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namedSheetViews/namedSheetView1.xml" ContentType="application/vnd.ms-excel.namedsheetview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Флешка работа 18.08.23\! ОЛИМП\! Работа\! ОКТЯБРЬ 2023\"/>
    </mc:Choice>
  </mc:AlternateContent>
  <bookViews>
    <workbookView xWindow="0" yWindow="0" windowWidth="28800" windowHeight="12435"/>
  </bookViews>
  <sheets>
    <sheet name="Единый реестр" sheetId="1" r:id="rId1"/>
    <sheet name="Новые" sheetId="2" r:id="rId2"/>
    <sheet name="Проверить" sheetId="3" state="hidden" r:id="rId3"/>
    <sheet name="Исключены" sheetId="4" r:id="rId4"/>
    <sheet name="Корректировки" sheetId="5" r:id="rId5"/>
    <sheet name="Рекомендовать в Реестр" sheetId="6" r:id="rId6"/>
    <sheet name="Не принято" sheetId="7" r:id="rId7"/>
  </sheets>
  <externalReferences>
    <externalReference r:id="rId8"/>
    <externalReference r:id="rId9"/>
    <externalReference r:id="rId10"/>
  </externalReferences>
  <definedNames>
    <definedName name="_xlnm._FilterDatabase" localSheetId="0" hidden="1">'Единый реестр'!$A$9:$ALU$947</definedName>
    <definedName name="_xlnm._FilterDatabase" localSheetId="3" hidden="1">Исключены!$D$10:$CQ$32</definedName>
    <definedName name="_xlnm._FilterDatabase" localSheetId="4" hidden="1">Корректировки!$D$11:$CQ$15</definedName>
    <definedName name="_xlnm._FilterDatabase" localSheetId="6" hidden="1">'Не принято'!$D$11:$CQ$15</definedName>
    <definedName name="_xlnm._FilterDatabase" localSheetId="1" hidden="1">Новые!$D$11:$BH$49</definedName>
    <definedName name="_xlnm._FilterDatabase" localSheetId="2" hidden="1">Проверить!$A$11:$CN$18</definedName>
    <definedName name="_xlnm._FilterDatabase" localSheetId="5" hidden="1">'Рекомендовать в Реестр'!$D$11:$CQ$15</definedName>
    <definedName name="_xlnm.Print_Area" localSheetId="0">'Единый реестр'!$A$1:$AQ$949</definedName>
    <definedName name="_xlnm.Print_Area" localSheetId="3">Исключены!$A$1:$BH$43</definedName>
    <definedName name="_xlnm.Print_Area" localSheetId="4">Корректировки!$A$1:$BH$188</definedName>
    <definedName name="_xlnm.Print_Area" localSheetId="6">'Не принято'!$A$1:$BH$51</definedName>
    <definedName name="_xlnm.Print_Area" localSheetId="1">Новые!$A$1:$BH$66</definedName>
    <definedName name="_xlnm.Print_Area" localSheetId="2">Проверить!$A$1:$BE$39</definedName>
    <definedName name="_xlnm.Print_Area" localSheetId="5">'Рекомендовать в Реестр'!$A$1:$BH$47</definedName>
    <definedName name="Список" localSheetId="0">[1]Список!$A$1:$A$2</definedName>
    <definedName name="Список" localSheetId="3">[1]Список!$A$1:$A$2</definedName>
    <definedName name="Список" localSheetId="4">[1]Список!$A$1:$A$2</definedName>
    <definedName name="Список" localSheetId="6">[1]Список!$A$1:$A$2</definedName>
    <definedName name="Список" localSheetId="1">[1]Список!$A$1:$A$2</definedName>
    <definedName name="Список" localSheetId="2">[1]Список!$A$1:$A$2</definedName>
    <definedName name="Список" localSheetId="5">[1]Список!$A$1:$A$2</definedName>
    <definedName name="Список">[2]Список!$A$1:$A$2</definedName>
  </definedNames>
  <calcPr calcId="152511"/>
</workbook>
</file>

<file path=xl/calcChain.xml><?xml version="1.0" encoding="utf-8"?>
<calcChain xmlns="http://schemas.openxmlformats.org/spreadsheetml/2006/main">
  <c r="D47" i="7" l="1"/>
  <c r="D43" i="6"/>
  <c r="D184" i="5"/>
  <c r="D40" i="4"/>
  <c r="A35" i="3"/>
  <c r="D62" i="2"/>
  <c r="A949" i="1"/>
  <c r="AF534" i="1"/>
  <c r="Q373" i="1"/>
  <c r="P373" i="1"/>
  <c r="S371" i="1"/>
  <c r="S370" i="1"/>
  <c r="T352" i="1"/>
  <c r="S352" i="1"/>
  <c r="J67" i="1"/>
  <c r="J66" i="1"/>
  <c r="J65" i="1"/>
  <c r="J64" i="1"/>
  <c r="J63" i="1"/>
  <c r="J62" i="1"/>
  <c r="J61" i="1"/>
  <c r="J60" i="1"/>
  <c r="J59" i="1"/>
  <c r="J58" i="1"/>
  <c r="J57" i="1"/>
  <c r="J46" i="1"/>
  <c r="J45" i="1"/>
  <c r="J44" i="1"/>
  <c r="J43" i="1"/>
  <c r="P42" i="1"/>
  <c r="P41" i="1"/>
  <c r="P40" i="1"/>
  <c r="P39" i="1"/>
  <c r="Q38" i="1"/>
  <c r="P38" i="1"/>
  <c r="Q37" i="1"/>
  <c r="P37" i="1"/>
  <c r="Q36" i="1"/>
  <c r="P36" i="1"/>
  <c r="Q35" i="1"/>
  <c r="P35" i="1"/>
  <c r="Q34" i="1"/>
  <c r="P34" i="1"/>
  <c r="Q33" i="1"/>
  <c r="P33" i="1"/>
</calcChain>
</file>

<file path=xl/comments1.xml><?xml version="1.0" encoding="utf-8"?>
<comments xmlns="http://schemas.openxmlformats.org/spreadsheetml/2006/main">
  <authors>
    <author>tc={004B00FF-0035-4EB8-9B1D-005B00F6007B}</author>
    <author>tc={00BC0001-0036-4DC6-BD3E-00A700EB006C}</author>
    <author>tc={002400AB-001C-48EE-82C3-0091004E00E6}</author>
    <author>tc={000600C2-009F-4B23-AEE7-00C900410021}</author>
    <author>tc={00AB000C-006A-40BE-B9E9-0053004900E2}</author>
    <author>tc={00730080-004D-4628-B141-00E100B500ED}</author>
    <author>tc={007E006F-0049-4A1F-AE56-0054007500C4}</author>
    <author>tc={001F0022-004E-4BEB-8278-00D100AB0075}</author>
    <author>tc={00BF00B1-006B-4D1D-B854-000100570037}</author>
    <author>tc={0021007A-00AF-4876-AC75-00D300B900B3}</author>
    <author>tc={00CB00C6-004E-4CAE-ACE8-00B800F700AA}</author>
    <author>tc={00420074-00F7-4AAA-A875-00BF00D50023}</author>
    <author>tc={00ED009D-0049-4144-BD68-001900A800B7}</author>
    <author>tc={00480042-0018-4A61-A5F8-003700CB00C7}</author>
    <author>tc={005400C2-00DD-455D-A072-003B00D80069}</author>
    <author>tc={00C500C5-004F-4AAD-BACD-005900C7007E}</author>
    <author>tc={0076007A-008A-4756-8FC8-0083001E0095}</author>
    <author>tc={008200B8-0098-489B-AEEC-000D00A20067}</author>
    <author>tc={003700C4-00DF-4A95-AEF7-008600410053}</author>
    <author>tc={00CA009E-00CC-416D-AE14-00B10077009C}</author>
  </authors>
  <commentList>
    <comment ref="H16" authorId="0" shapeId="0">
      <text>
        <r>
          <rPr>
            <b/>
            <sz val="9"/>
            <rFont val="Tahoma"/>
          </rPr>
          <t>tc={00F600CA-0030-421F-8AB7-00EC003300DA}:</t>
        </r>
        <r>
          <rPr>
            <sz val="9"/>
            <rFont val="Tahoma"/>
          </rPr>
          <t xml:space="preserve">
Муравьёва Алёна Владимировна:
8611004042 ранее был указан
</t>
        </r>
      </text>
    </comment>
    <comment ref="C95" authorId="1" shapeId="0">
      <text>
        <r>
          <rPr>
            <b/>
            <sz val="9"/>
            <rFont val="Tahoma"/>
          </rPr>
          <t>Муравьёва Алёна Владимировна:</t>
        </r>
        <r>
          <rPr>
            <sz val="9"/>
            <rFont val="Tahoma"/>
          </rPr>
          <t xml:space="preserve">
НЕТ НИ КАКИХ ДАННЫХ И ВЭД
</t>
        </r>
      </text>
    </comment>
    <comment ref="C96" authorId="2" shapeId="0">
      <text>
        <r>
          <rPr>
            <b/>
            <sz val="9"/>
            <rFont val="Tahoma"/>
          </rPr>
          <t>Муравьёва Алёна Владимировна:</t>
        </r>
        <r>
          <rPr>
            <sz val="9"/>
            <rFont val="Tahoma"/>
          </rPr>
          <t xml:space="preserve">
Лангепас + Сургут
</t>
        </r>
      </text>
    </comment>
    <comment ref="C107" authorId="3" shapeId="0">
      <text>
        <r>
          <rPr>
            <b/>
            <sz val="9"/>
            <rFont val="Tahoma"/>
          </rPr>
          <t>Муравьёва Алёна Владимировна:</t>
        </r>
        <r>
          <rPr>
            <sz val="9"/>
            <rFont val="Tahoma"/>
          </rPr>
          <t xml:space="preserve">
На 01.07.2022 не осуществляют деятельность.
</t>
        </r>
      </text>
    </comment>
    <comment ref="C108" authorId="4" shapeId="0">
      <text>
        <r>
          <rPr>
            <b/>
            <sz val="9"/>
            <rFont val="Tahoma"/>
          </rPr>
          <t>Муравьёва Алёна Владимировна:</t>
        </r>
        <r>
          <rPr>
            <sz val="9"/>
            <rFont val="Tahoma"/>
          </rPr>
          <t xml:space="preserve">
На 01.07.2022 не осуществляют деятельность.
</t>
        </r>
      </text>
    </comment>
    <comment ref="C109" authorId="5" shapeId="0">
      <text>
        <r>
          <rPr>
            <b/>
            <sz val="9"/>
            <rFont val="Tahoma"/>
          </rPr>
          <t>Муравьёва Алёна Владимировна:</t>
        </r>
        <r>
          <rPr>
            <sz val="9"/>
            <rFont val="Tahoma"/>
          </rPr>
          <t xml:space="preserve">
На 01.07.2022 не осуществляют деятельность.
</t>
        </r>
      </text>
    </comment>
    <comment ref="C117" authorId="6" shapeId="0">
      <text>
        <r>
          <rPr>
            <b/>
            <sz val="9"/>
            <rFont val="Tahoma"/>
          </rPr>
          <t>Муравьёва Алёна Владимировна:</t>
        </r>
        <r>
          <rPr>
            <sz val="9"/>
            <rFont val="Tahoma"/>
          </rPr>
          <t xml:space="preserve">
На 01.07.2022 в сфере спорта деятельность не осуществляет.
</t>
        </r>
      </text>
    </comment>
    <comment ref="C191" authorId="7" shapeId="0">
      <text>
        <r>
          <rPr>
            <b/>
            <sz val="9"/>
            <rFont val="Tahoma"/>
            <family val="2"/>
            <charset val="204"/>
          </rPr>
          <t>Lenovo:</t>
        </r>
        <r>
          <rPr>
            <sz val="9"/>
            <rFont val="Tahoma"/>
            <family val="2"/>
            <charset val="204"/>
          </rPr>
          <t xml:space="preserve">
Новая НКО, стара ликвидирована
</t>
        </r>
      </text>
    </comment>
    <comment ref="I419" authorId="8" shapeId="0">
      <text>
        <r>
          <rPr>
            <b/>
            <sz val="9"/>
            <rFont val="Tahoma"/>
          </rPr>
          <t>Муравьёва Алёна Владимировна:</t>
        </r>
        <r>
          <rPr>
            <sz val="9"/>
            <rFont val="Tahoma"/>
          </rPr>
          <t xml:space="preserve">
Умер.
</t>
        </r>
      </text>
    </comment>
    <comment ref="C422" authorId="9" shapeId="0">
      <text>
        <r>
          <rPr>
            <b/>
            <sz val="9"/>
            <rFont val="Tahoma"/>
          </rPr>
          <t>Муравьёва Алёна Владимировна:</t>
        </r>
        <r>
          <rPr>
            <sz val="9"/>
            <rFont val="Tahoma"/>
          </rPr>
          <t xml:space="preserve">
В Реестре ДЭР - г. Нефтеюганск
</t>
        </r>
      </text>
    </comment>
    <comment ref="C662" authorId="10" shapeId="0">
      <text>
        <r>
          <rPr>
            <b/>
            <sz val="9"/>
            <rFont val="Tahoma"/>
          </rPr>
          <t>Муравьёва Алёна Владимировна:</t>
        </r>
        <r>
          <rPr>
            <sz val="9"/>
            <rFont val="Tahoma"/>
          </rPr>
          <t xml:space="preserve">
М/Жительства ИП: Челябинская область, г. Магнитогорск
</t>
        </r>
      </text>
    </comment>
    <comment ref="C665" authorId="11" shapeId="0">
      <text>
        <r>
          <rPr>
            <b/>
            <sz val="9"/>
            <rFont val="Tahoma"/>
          </rPr>
          <t>Муравьёва Алёна Владимировна:</t>
        </r>
        <r>
          <rPr>
            <sz val="9"/>
            <rFont val="Tahoma"/>
          </rPr>
          <t xml:space="preserve">
Ранее в Реестре была указана как Науменко
</t>
        </r>
      </text>
    </comment>
    <comment ref="C693" authorId="12" shapeId="0">
      <text>
        <r>
          <rPr>
            <b/>
            <sz val="9"/>
            <rFont val="Tahoma"/>
          </rPr>
          <t>Муравьёва Алёна Владимировна:</t>
        </r>
        <r>
          <rPr>
            <sz val="9"/>
            <rFont val="Tahoma"/>
          </rPr>
          <t xml:space="preserve">
Лангепас + Сургут
</t>
        </r>
      </text>
    </comment>
    <comment ref="C698" authorId="13" shapeId="0">
      <text>
        <r>
          <rPr>
            <b/>
            <sz val="9"/>
            <rFont val="Tahoma"/>
          </rPr>
          <t>Муравьёва Алёна Владимировна:</t>
        </r>
        <r>
          <rPr>
            <sz val="9"/>
            <rFont val="Tahoma"/>
          </rPr>
          <t xml:space="preserve">
М/жительства ИП: Татарстан, г. Казань
</t>
        </r>
      </text>
    </comment>
    <comment ref="C724" authorId="14" shapeId="0">
      <text>
        <r>
          <rPr>
            <b/>
            <sz val="9"/>
            <rFont val="Tahoma"/>
          </rPr>
          <t>Муравьёва Алёна Владимировна:</t>
        </r>
        <r>
          <rPr>
            <sz val="9"/>
            <rFont val="Tahoma"/>
          </rPr>
          <t xml:space="preserve">
Находится в стадии ликвидации с 02-06-2016
</t>
        </r>
      </text>
    </comment>
    <comment ref="C800" authorId="15" shapeId="0">
      <text>
        <r>
          <rPr>
            <b/>
            <sz val="9"/>
            <rFont val="Tahoma"/>
          </rPr>
          <t>Муравьёва Алёна Владимировна:</t>
        </r>
        <r>
          <rPr>
            <sz val="9"/>
            <rFont val="Tahoma"/>
          </rPr>
          <t xml:space="preserve">
Другое наименование
</t>
        </r>
      </text>
    </comment>
    <comment ref="C881" authorId="16" shapeId="0">
      <text>
        <r>
          <rPr>
            <b/>
            <sz val="9"/>
            <rFont val="Tahoma"/>
          </rPr>
          <t>Муравьёва Алёна Владимировна:</t>
        </r>
        <r>
          <rPr>
            <sz val="9"/>
            <rFont val="Tahoma"/>
          </rPr>
          <t xml:space="preserve">
В Реестре СМСП с 01.08.2016 по 10.08.2020
</t>
        </r>
      </text>
    </comment>
    <comment ref="C905" authorId="17" shapeId="0">
      <text>
        <r>
          <rPr>
            <b/>
            <sz val="9"/>
            <rFont val="Tahoma"/>
          </rPr>
          <t>Муравьёва Алёна Владимировна:</t>
        </r>
        <r>
          <rPr>
            <sz val="9"/>
            <rFont val="Tahoma"/>
          </rPr>
          <t xml:space="preserve">
Со слов ИП - деятельность ведется на территории города Ханты-Мансийска
</t>
        </r>
      </text>
    </comment>
    <comment ref="C916" authorId="18" shapeId="0">
      <text>
        <r>
          <rPr>
            <b/>
            <sz val="9"/>
            <rFont val="Tahoma"/>
          </rPr>
          <t>Муравьёва Алёна Владимировна:</t>
        </r>
        <r>
          <rPr>
            <sz val="9"/>
            <rFont val="Tahoma"/>
          </rPr>
          <t xml:space="preserve">
В Реестре СМСП с 01.08.2016 по 10.08.2020,
с 10.11.2020 по 10.07.2021
</t>
        </r>
      </text>
    </comment>
    <comment ref="I930" authorId="19" shapeId="0">
      <text>
        <r>
          <rPr>
            <b/>
            <sz val="9"/>
            <rFont val="Tahoma"/>
          </rPr>
          <t>Муравьёва Алёна Владимировна:</t>
        </r>
        <r>
          <rPr>
            <sz val="9"/>
            <rFont val="Tahoma"/>
          </rPr>
          <t xml:space="preserve">
руководитель Вакушин Евгений летом погиб в автодорожке
</t>
        </r>
      </text>
    </comment>
  </commentList>
</comments>
</file>

<file path=xl/comments2.xml><?xml version="1.0" encoding="utf-8"?>
<comments xmlns="http://schemas.openxmlformats.org/spreadsheetml/2006/main">
  <authors>
    <author>tc={002D004C-00CD-4383-BB13-001200B600CB}</author>
    <author>tc={00A600A0-00DD-4637-9645-00C100CA0054}</author>
    <author>tc={00C60067-008D-4CC7-A809-004A00AE0058}</author>
    <author>tc={009C005F-0033-42BD-AA0C-009100FF0061}</author>
    <author>tc={001B000B-00EC-4A84-9DC8-008B00D10064}</author>
    <author>tc={002F0068-0072-4DE7-885B-003B00BE00EC}</author>
  </authors>
  <commentList>
    <comment ref="C34" authorId="0" shapeId="0">
      <text>
        <r>
          <rPr>
            <b/>
            <sz val="9"/>
            <rFont val="Tahoma"/>
          </rPr>
          <t>Муравьёва Алёна Владимировна:</t>
        </r>
        <r>
          <rPr>
            <sz val="9"/>
            <rFont val="Tahoma"/>
          </rPr>
          <t xml:space="preserve">
Деятельность прочих общественных организаций, не включенных в другие группировки
</t>
        </r>
      </text>
    </comment>
    <comment ref="C36" authorId="1" shapeId="0">
      <text>
        <r>
          <rPr>
            <b/>
            <sz val="9"/>
            <rFont val="Tahoma"/>
          </rPr>
          <t>Муравьёва Алёна Владимировна:</t>
        </r>
        <r>
          <rPr>
            <sz val="9"/>
            <rFont val="Tahoma"/>
          </rPr>
          <t xml:space="preserve">
Деятельность прочих общественных организаций, не включенных в другие группировки
</t>
        </r>
      </text>
    </comment>
    <comment ref="C45" authorId="2" shapeId="0">
      <text>
        <r>
          <rPr>
            <b/>
            <sz val="9"/>
            <rFont val="Tahoma"/>
          </rPr>
          <t>Муравьёва Алёна Владимировна:</t>
        </r>
        <r>
          <rPr>
            <sz val="9"/>
            <rFont val="Tahoma"/>
          </rPr>
          <t xml:space="preserve">
Деятельность прочих общественных организаций, не включенных в другие группировки
</t>
        </r>
      </text>
    </comment>
    <comment ref="C46" authorId="2" shapeId="0">
      <text>
        <r>
          <rPr>
            <b/>
            <sz val="9"/>
            <rFont val="Tahoma"/>
          </rPr>
          <t>Муравьёва Алёна Владимировна:</t>
        </r>
        <r>
          <rPr>
            <sz val="9"/>
            <rFont val="Tahoma"/>
          </rPr>
          <t xml:space="preserve">
Деятельность прочих общественных организаций, не включенных в другие группировки
</t>
        </r>
      </text>
    </comment>
    <comment ref="C47" authorId="3" shapeId="0">
      <text>
        <r>
          <rPr>
            <b/>
            <sz val="9"/>
            <rFont val="Tahoma"/>
          </rPr>
          <t>Муравьёва Алёна Владимировна:</t>
        </r>
        <r>
          <rPr>
            <sz val="9"/>
            <rFont val="Tahoma"/>
          </rPr>
          <t xml:space="preserve">
Деятельность прочих общественных организаций, не включенных в другие группировки
</t>
        </r>
      </text>
    </comment>
    <comment ref="C57" authorId="4" shapeId="0">
      <text>
        <r>
          <rPr>
            <b/>
            <sz val="9"/>
            <rFont val="Tahoma"/>
          </rPr>
          <t>Муравьёва Алёна Владимировна:</t>
        </r>
        <r>
          <rPr>
            <sz val="9"/>
            <rFont val="Tahoma"/>
          </rPr>
          <t xml:space="preserve">
Деятельность прочих общественных организаций, не включенных в другие группировки
</t>
        </r>
      </text>
    </comment>
    <comment ref="C58" authorId="5" shapeId="0">
      <text>
        <r>
          <rPr>
            <b/>
            <sz val="9"/>
            <rFont val="Tahoma"/>
          </rPr>
          <t>Муравьёва Алёна Владимировна:</t>
        </r>
        <r>
          <rPr>
            <sz val="9"/>
            <rFont val="Tahoma"/>
          </rPr>
          <t xml:space="preserve">
Деятельность прочих общественных организаций, не включенных в другие группировки
</t>
        </r>
      </text>
    </comment>
  </commentList>
</comments>
</file>

<file path=xl/comments3.xml><?xml version="1.0" encoding="utf-8"?>
<comments xmlns="http://schemas.openxmlformats.org/spreadsheetml/2006/main">
  <authors>
    <author>tc={001F0022-004E-4BEB-8278-00D100AB0075}</author>
    <author>tc={00040015-0084-4FD6-8A8E-007E00B6006A}</author>
    <author>tc={00CC0044-0079-4620-93C2-00D30086008F}</author>
    <author>tc={009F00CF-0069-417F-8EB0-008E008B0084}</author>
    <author>tc={0037007C-0065-4160-A5EF-003C001E0073}</author>
  </authors>
  <commentList>
    <comment ref="F36" authorId="0" shapeId="0">
      <text>
        <r>
          <rPr>
            <b/>
            <sz val="9"/>
            <rFont val="Tahoma"/>
            <family val="2"/>
            <charset val="204"/>
          </rPr>
          <t>Lenovo:</t>
        </r>
        <r>
          <rPr>
            <sz val="9"/>
            <rFont val="Tahoma"/>
            <family val="2"/>
            <charset val="204"/>
          </rPr>
          <t xml:space="preserve">
Новая НКО, стара ликвидирована
</t>
        </r>
      </text>
    </comment>
    <comment ref="C44" authorId="1" shapeId="0">
      <text>
        <r>
          <rPr>
            <b/>
            <sz val="9"/>
            <rFont val="Tahoma"/>
          </rPr>
          <t>Муравьёва Алёна Владимировна:</t>
        </r>
        <r>
          <rPr>
            <sz val="9"/>
            <rFont val="Tahoma"/>
          </rPr>
          <t xml:space="preserve">
Деятельность прочих общественных организаций, не включенных в другие группировки
</t>
        </r>
      </text>
    </comment>
    <comment ref="C47" authorId="2" shapeId="0">
      <text>
        <r>
          <rPr>
            <b/>
            <sz val="9"/>
            <rFont val="Tahoma"/>
          </rPr>
          <t>Myravyeva:</t>
        </r>
        <r>
          <rPr>
            <sz val="9"/>
            <rFont val="Tahoma"/>
          </rPr>
          <t xml:space="preserve">
Прокат и аренда товаров для отдыха т спортивных товаров
</t>
        </r>
      </text>
    </comment>
    <comment ref="C149" authorId="3" shapeId="0">
      <text>
        <r>
          <rPr>
            <b/>
            <sz val="9"/>
            <rFont val="Tahoma"/>
          </rPr>
          <t>Муравьёва Алёна Владимировна:</t>
        </r>
        <r>
          <rPr>
            <sz val="9"/>
            <rFont val="Tahoma"/>
          </rPr>
          <t xml:space="preserve">
Деятельность прочих общественных организаций, не включенных в другие группировки
</t>
        </r>
      </text>
    </comment>
    <comment ref="C173" authorId="4" shapeId="0">
      <text>
        <r>
          <rPr>
            <b/>
            <sz val="9"/>
            <rFont val="Tahoma"/>
          </rPr>
          <t>Муравьёва Алёна Владимировна:</t>
        </r>
        <r>
          <rPr>
            <sz val="9"/>
            <rFont val="Tahoma"/>
          </rPr>
          <t xml:space="preserve">
Деятельность прочих общественных организаций, не включенных в другие группировки
</t>
        </r>
      </text>
    </comment>
  </commentList>
</comments>
</file>

<file path=xl/comments4.xml><?xml version="1.0" encoding="utf-8"?>
<comments xmlns="http://schemas.openxmlformats.org/spreadsheetml/2006/main">
  <authors>
    <author>tc={001A001C-00C4-48D6-A041-006B00A100A4}</author>
    <author>tc={00A700FA-0084-48A0-9ACF-009200DA00C1}</author>
  </authors>
  <commentList>
    <comment ref="C33" authorId="0" shapeId="0">
      <text>
        <r>
          <rPr>
            <b/>
            <sz val="9"/>
            <rFont val="Tahoma"/>
          </rPr>
          <t>Муравьёва Алёна Владимировна:</t>
        </r>
        <r>
          <rPr>
            <sz val="9"/>
            <rFont val="Tahoma"/>
          </rPr>
          <t xml:space="preserve">
Деятельность прочих общественных организаций, не включенных в другие группировки
</t>
        </r>
      </text>
    </comment>
    <comment ref="F33" authorId="1" shapeId="0">
      <text>
        <r>
          <rPr>
            <b/>
            <sz val="9"/>
            <rFont val="Tahoma"/>
          </rPr>
          <t>Муравьёва Алёна Владимировна:</t>
        </r>
        <r>
          <rPr>
            <sz val="9"/>
            <rFont val="Tahoma"/>
          </rPr>
          <t xml:space="preserve">
Обладатель Гранта Президента - 1 конкурс 2023
</t>
        </r>
      </text>
    </comment>
  </commentList>
</comments>
</file>

<file path=xl/comments5.xml><?xml version="1.0" encoding="utf-8"?>
<comments xmlns="http://schemas.openxmlformats.org/spreadsheetml/2006/main">
  <authors>
    <author>tc={00F500A3-0052-45BD-9009-00CC00F40029}</author>
    <author>tc={0075001C-0056-48F4-BFD5-004C005E00E3}</author>
    <author>tc={000F00EF-008E-4A70-9A52-0087001A0018}</author>
  </authors>
  <commentList>
    <comment ref="C19" authorId="0" shapeId="0">
      <text>
        <r>
          <rPr>
            <b/>
            <sz val="9"/>
            <rFont val="Tahoma"/>
          </rPr>
          <t>Муравьёва Алёна Владимировна:</t>
        </r>
        <r>
          <rPr>
            <sz val="9"/>
            <rFont val="Tahoma"/>
          </rPr>
          <t xml:space="preserve">
Деятельность прочих общественных организаций, не включенных в другие группировки
</t>
        </r>
      </text>
    </comment>
    <comment ref="C42" authorId="1" shapeId="0">
      <text>
        <r>
          <rPr>
            <b/>
            <sz val="9"/>
            <rFont val="Tahoma"/>
          </rPr>
          <t>Муравьёва Алёна Владимировна:</t>
        </r>
        <r>
          <rPr>
            <sz val="9"/>
            <rFont val="Tahoma"/>
          </rPr>
          <t xml:space="preserve">
Деятельность прочих общественных организаций, не включенных в другие группировки
</t>
        </r>
      </text>
    </comment>
    <comment ref="F44" authorId="2" shapeId="0">
      <text>
        <r>
          <rPr>
            <b/>
            <sz val="9"/>
            <rFont val="Tahoma"/>
          </rPr>
          <t>Муравьёва Алёна Владимировна:</t>
        </r>
        <r>
          <rPr>
            <sz val="9"/>
            <rFont val="Tahoma"/>
          </rPr>
          <t xml:space="preserve">
В реестре СМСП с 01.08.2016 по 10.07.2021
Дата прекращения деятельности: 29.12.2021
</t>
        </r>
      </text>
    </comment>
  </commentList>
</comments>
</file>

<file path=xl/sharedStrings.xml><?xml version="1.0" encoding="utf-8"?>
<sst xmlns="http://schemas.openxmlformats.org/spreadsheetml/2006/main" count="16616" uniqueCount="6046">
  <si>
    <t>Единый реестр поставщиков  услуг в социальной сфере Ханты - Мансийского автономного округа - Югры</t>
  </si>
  <si>
    <t xml:space="preserve">Реестр поставщиков услуг в сфере физической культуры и спорта Ханты-Мансийского автономного округа – Югры
</t>
  </si>
  <si>
    <t>на</t>
  </si>
  <si>
    <t>ОКВЭД</t>
  </si>
  <si>
    <t>Примечание</t>
  </si>
  <si>
    <t xml:space="preserve">№№ п/п </t>
  </si>
  <si>
    <t>№ реестровой записи поставщика (Реестр ХМАО-Югры)</t>
  </si>
  <si>
    <t xml:space="preserve">Полное и  сокращенное (если имеется) наименование поставщиков услуг </t>
  </si>
  <si>
    <t>Организационно-правовая форма поставщиков услуг (для юридических лиц)</t>
  </si>
  <si>
    <t>Дата включения в ведомственный реестр</t>
  </si>
  <si>
    <t xml:space="preserve">Дата государственной регистрации юридического лица, индивидуального предпринимателя </t>
  </si>
  <si>
    <t>ОГРН юридического лица (основной государственный регистрационный номер)</t>
  </si>
  <si>
    <t>ИНН</t>
  </si>
  <si>
    <t>Фамилия, имя, отчество руководителя (полностью)</t>
  </si>
  <si>
    <t xml:space="preserve">  Контактная информация о поставщике услуг</t>
  </si>
  <si>
    <t>Информация о лицензиях, имеющихся у поставщиков услуг</t>
  </si>
  <si>
    <t>Наименование отрасли предоставления услуг в социальной сфере (образование, здравоохранение, социальное обслуживание, культура, физическая культура и спорт)</t>
  </si>
  <si>
    <t>Наименование предоставляемых услуг в социальной сфере (по видам спорта и этапам спортивной подготовки, а также по видам выполняемых работ в сфере физической культуры и спорта , в том числе с указанием групп и категорий населения)</t>
  </si>
  <si>
    <t xml:space="preserve">Информация о результатах проведенных проверок, в т.ч.  независимой оценки качества предоставляемых услуг  (дата проведения) </t>
  </si>
  <si>
    <t xml:space="preserve">Информация о тарифах (нормативах)  на предоставляемые услуги в социальной сфере </t>
  </si>
  <si>
    <t>Сведения о реализуемых программах, оказываемых поставщиком услуг, при наличии (обучающие, развивающие, программы реабилитации и др.)</t>
  </si>
  <si>
    <r>
      <t xml:space="preserve">Информация об опыте работы поставщика предоставляеющего услуги в социальной сфере (количество лет), </t>
    </r>
    <r>
      <rPr>
        <b/>
        <sz val="12"/>
        <rFont val="Times New Roman"/>
      </rPr>
      <t>в том числе за последние 5 лет</t>
    </r>
  </si>
  <si>
    <t>Заполняется  Департаментом социального развития Ханты-Мансийского автономного округа - Югры</t>
  </si>
  <si>
    <t>Заполняется Департаментом образования, Департаментом здравоохранения, Департаментом физической культуры и спорта, Департаментом культуры  Ханты-Мансийского автономного  округа - Югры</t>
  </si>
  <si>
    <t>Иная информация</t>
  </si>
  <si>
    <t>Дата внесения изменений в реестр</t>
  </si>
  <si>
    <t>Сведения о формах, получаемой (в том числе ранее) государственной (муниципальной) поддержке</t>
  </si>
  <si>
    <t xml:space="preserve">Информация об условиях предоставления услуг </t>
  </si>
  <si>
    <t>Информация об общем количестве мест, предназначенных для предоставления услуг, о наличии свободных мест, в том числе по видам спорта и этапам спортивной подготовки, а также видам выполняемых работ в сфере физической культуры и спорта</t>
  </si>
  <si>
    <t>Информация о тренерском и инструкторском составе с указанием образовательного и профессионального уровня (в том числе информация об отсутствии/наличии судимости)</t>
  </si>
  <si>
    <t xml:space="preserve">Статус организации* </t>
  </si>
  <si>
    <t xml:space="preserve">Сведения о формах социального обслуживания     </t>
  </si>
  <si>
    <t xml:space="preserve">Общее количество мест в организации, предназначенных для предоставления  социальных услуг                                              </t>
  </si>
  <si>
    <t>Наименование формы государственной (муниципальной) поддержки (субсидия, субвенция, грант, сертификат, государственное (муниципальное) задание и т.п.)</t>
  </si>
  <si>
    <t>Целевое назначение</t>
  </si>
  <si>
    <t>Объем,                                  тыс. рублей</t>
  </si>
  <si>
    <t>Показатель результативности и значение (например, количество привлеченных к занятиям ФКиС, чел.)</t>
  </si>
  <si>
    <t>Основной</t>
  </si>
  <si>
    <t>Дополнительный</t>
  </si>
  <si>
    <t>Тариф (норматив)</t>
  </si>
  <si>
    <t>Реквизиты нормативного правовогоа акта исполнительного органа государственной власти автономного округа, органа местного самоуправления, утверждающего тариф (норматив)</t>
  </si>
  <si>
    <t>на дому</t>
  </si>
  <si>
    <t>полустационарная</t>
  </si>
  <si>
    <t>стационарная</t>
  </si>
  <si>
    <t xml:space="preserve">Сведения о формах предоставления услуг в социальной сфере    </t>
  </si>
  <si>
    <t>Общее количество мест в организации, предназначенных для предоставления услуг в социальной сфере</t>
  </si>
  <si>
    <t>Наименование должности согласно штатному расписанию (с указанием вида спорта, направления)</t>
  </si>
  <si>
    <t>Количество штатных единиц, планируемых к оказанию услуг</t>
  </si>
  <si>
    <t>Образование</t>
  </si>
  <si>
    <t>Стаж (в том числе: общий в сфере ФКиС, тренерский)</t>
  </si>
  <si>
    <t>Наличие ограничений для работы в сфере ФКиС</t>
  </si>
  <si>
    <t xml:space="preserve">место нахождения поставщика услуг </t>
  </si>
  <si>
    <t xml:space="preserve">адрес/место предоставления услуг </t>
  </si>
  <si>
    <t>режим работы</t>
  </si>
  <si>
    <t>код города и контактный телефон</t>
  </si>
  <si>
    <t>адрес электронной почты</t>
  </si>
  <si>
    <t xml:space="preserve"> адрес Веб-сайта</t>
  </si>
  <si>
    <t>Наименование услуг</t>
  </si>
  <si>
    <t>Общее количество мест, предназначенных для предоставления услуг</t>
  </si>
  <si>
    <t>Наличие свободных мест (в том числе по видам спорта и этапам подготовки, группам населения)</t>
  </si>
  <si>
    <t>субъект Российской Федерации</t>
  </si>
  <si>
    <t xml:space="preserve"> населенный пункт </t>
  </si>
  <si>
    <t>индекс</t>
  </si>
  <si>
    <t>улица</t>
  </si>
  <si>
    <t>№ дома/ строения/ офиса</t>
  </si>
  <si>
    <t xml:space="preserve">населенный пункт </t>
  </si>
  <si>
    <t>серия</t>
  </si>
  <si>
    <t>номер</t>
  </si>
  <si>
    <t>лиценируемый вид деятельности</t>
  </si>
  <si>
    <t>орган лицензирования</t>
  </si>
  <si>
    <t>дата выдачи лицензии</t>
  </si>
  <si>
    <t>срок действия лицензии</t>
  </si>
  <si>
    <t>нестационарная</t>
  </si>
  <si>
    <t>Белоярский район</t>
  </si>
  <si>
    <t>93.11</t>
  </si>
  <si>
    <t>93.19</t>
  </si>
  <si>
    <t>Муниципальное автономное  учреждение физической культуры и спорта Белоярского района "Дворец спорта", МАУ "Дворец спорта"</t>
  </si>
  <si>
    <t>Муниципальное автономное учреждение</t>
  </si>
  <si>
    <t>Федоров Олег Николаевич</t>
  </si>
  <si>
    <t>Ханты-Мансийский автономный округ - Югра</t>
  </si>
  <si>
    <t>г. Белоярский</t>
  </si>
  <si>
    <t>Центральная</t>
  </si>
  <si>
    <t>Пн-Вс 08.00 - 22.00</t>
  </si>
  <si>
    <t>(34670)25775          (34670)22952</t>
  </si>
  <si>
    <t>dvorecbel1@yandex.ru</t>
  </si>
  <si>
    <t>http://belds.ru/</t>
  </si>
  <si>
    <t>-</t>
  </si>
  <si>
    <t>физическая культура и спорт</t>
  </si>
  <si>
    <t xml:space="preserve">1. Проведение занятий физкультурно-спортивной направленности по месту проживания граждан.                 2. Организация и проведение официальных физкультурных (физкультурно-оздоровительных) мероприятий.                    
3. Организация и проведение официальных спортивных мероприятий.
</t>
  </si>
  <si>
    <t>На бесплатной основе</t>
  </si>
  <si>
    <t xml:space="preserve">Распоряжение Комитета по делам молодежи, физической культуре и спорту администрации Белоярского района № 33-р от 27.12.2021 "Об утверждении значений нормативов затрат на оказание муниципальных услуг (выполнение муниципальных работ), базовых нормативных затрат на оказание муниципальных услуг (выполнение муниципальных работ), отраслевых корректирующих коэффициентов к базовым нормативам затрат на оказание муниципальных услуг (выполнение муниципальных работ) муниципальными учреждениями, находящимися в ведении главного распорядителя бюджетных средств Комитета по делам молодежи, физической культуре и спорту администрации Белоярского района </t>
  </si>
  <si>
    <t>спортивно-оздоровительные</t>
  </si>
  <si>
    <t>20 лет</t>
  </si>
  <si>
    <t>Да</t>
  </si>
  <si>
    <t>муниципальное задание</t>
  </si>
  <si>
    <t>Выполнение мунципального задания по предоставлению муниципальных услуг (выполнению мунипальных работ)</t>
  </si>
  <si>
    <t>на бесплатной основе в соответствии со Стандартами качества предоставления услуг</t>
  </si>
  <si>
    <t>нет</t>
  </si>
  <si>
    <t>МУ</t>
  </si>
  <si>
    <t>Осн. 85.41</t>
  </si>
  <si>
    <t>Муниципальное бюджетное учреждение дополнительного образования Белоярского района "Детско-юношеская спортивная школа г. Белоярский"</t>
  </si>
  <si>
    <t>Муниципальное бюджетное учрежденне</t>
  </si>
  <si>
    <t>Нефёдов Александр Михайлович</t>
  </si>
  <si>
    <t>3 микрорайон</t>
  </si>
  <si>
    <t>Пн-суб. 14.30-20.30</t>
  </si>
  <si>
    <t>(34670) 25611   (34670)21758</t>
  </si>
  <si>
    <t>rom906@yandex.ru</t>
  </si>
  <si>
    <t>http://beldush.ru/</t>
  </si>
  <si>
    <t>86Л01</t>
  </si>
  <si>
    <t>осуществление образовательной деятельности</t>
  </si>
  <si>
    <t>Служба по контролю и надзору в сфере образования Ханты-Мансийского автономного округа-Югры</t>
  </si>
  <si>
    <t>19 июня 2017 года</t>
  </si>
  <si>
    <t>бессрочно</t>
  </si>
  <si>
    <t xml:space="preserve"> образование, физическая культура и спорт</t>
  </si>
  <si>
    <t xml:space="preserve">1. Реализация дополнительных общеобразовательных программ                                                                                                                                                                                  2. Реализация дополнительных образовательных программ спортивной подготовки по олимпийским видам спорта (спортивная борьба).                                                                                                                                 3.  Реализация дополнительных образовательных программ спортивной подготовки по олимпийским видам спорта (футбол).                                                                                                                                                            4. Реализация дополнительных образовательных программ спортивной подготовки по олимпийским видам спорта (плавание).
5. Реализация дополнительных образовательных программ спортивной подготовки по олимпийским видам спорта (каратэ).
6. Реализация дополнительных образовательных программ спортивной подготовки по олимпийским видам спорта (хоккей).
7. Реализация дополнительных образовательных программ спортивной подготовки по олимпийским видам спорта (бокс).
8. Реализация дополнительных образовательных программ спортивной подготовки по адаптивным видам спорта (спорт лиц с интеллектуальными нарушениями (плавание).
9. Реализация дополнительных образовательных программ спортивной подготовки по адаптивным видам спорта (спорт лиц с поражением ОДА (легкая атлетика).                                                                                                                                    10. Реализация дополнительных образовательных программ спортивной подготовки по неолимпийским видам спорта (тайский бокс)                                                          </t>
  </si>
  <si>
    <t>обучающие, программы спортивной подготовки</t>
  </si>
  <si>
    <t xml:space="preserve">22 года </t>
  </si>
  <si>
    <t>да</t>
  </si>
  <si>
    <t>высшее</t>
  </si>
  <si>
    <t xml:space="preserve">Муниципальное автономное учреждение сельского поселения Полноват "Центр культуры и спорта "Созвездие" (Спортивный центр «Полноват») </t>
  </si>
  <si>
    <t>Сухарко Валентина Васильевна</t>
  </si>
  <si>
    <t>Ханты-Мансийский
автономный округ - Югра</t>
  </si>
  <si>
    <t xml:space="preserve">Белоярский район, с.п. Полноват </t>
  </si>
  <si>
    <t xml:space="preserve">Лесная </t>
  </si>
  <si>
    <t xml:space="preserve">Белоярский район,  с.п. Полноват </t>
  </si>
  <si>
    <t>пн-пт 09.00-21.00</t>
  </si>
  <si>
    <t>(34670) 33428</t>
  </si>
  <si>
    <t>Poln-cdkRodnik@yandex.ru</t>
  </si>
  <si>
    <t>_</t>
  </si>
  <si>
    <t>проведение занятий физкультурно-спортивной направленности по месту проживания граждан</t>
  </si>
  <si>
    <t>Распоряжение администрации сельского поселения Полноват о "Об утверждении муниципального задания муниципальному автономному учреждению сельского поселения Полноват "Центр культуры и спорта "Созвездие" на 2022г  и плановый период 
2023 и 2024 года"</t>
  </si>
  <si>
    <t xml:space="preserve"> спортивно-оздоровительные</t>
  </si>
  <si>
    <t>4 года</t>
  </si>
  <si>
    <t>Муниципальное автономное учреждение сельского поселения Лыхма "Центр культуры и спорта "Лыхма" (Спортивный центр с плавательным бассейном "Лыхма")</t>
  </si>
  <si>
    <t>Криворучко Анжелика Александровна</t>
  </si>
  <si>
    <t xml:space="preserve">Белоярский район,                 с.п.Лыхма </t>
  </si>
  <si>
    <t>ЛПУ</t>
  </si>
  <si>
    <t>39/А</t>
  </si>
  <si>
    <t>Пн- Пт     9.00-21.00     Сб: 12.00-18.00</t>
  </si>
  <si>
    <t>(34670) 48-776</t>
  </si>
  <si>
    <t xml:space="preserve">dk-Romantik@mail.ru </t>
  </si>
  <si>
    <t xml:space="preserve"> -</t>
  </si>
  <si>
    <t>Распоряжение администрации сельского поселения Лыхма "Об утверждении муниципального задания муниципальному автономному учреждению сельского поселения Лыхма "Центр культуры и спорта "Лыхма" на 2022г и плановый период 2023 и 2024 годов"</t>
  </si>
  <si>
    <t>13 лет</t>
  </si>
  <si>
    <t>Муниципальное задание</t>
  </si>
  <si>
    <t>Инструктор по спорту</t>
  </si>
  <si>
    <t>3 года</t>
  </si>
  <si>
    <t>Муниципальное автономное учреждение физической культуры и спорта Белоярского района «База спорта и отдыха «Северянка»</t>
  </si>
  <si>
    <t>Якусевич Ольга Петровна</t>
  </si>
  <si>
    <t xml:space="preserve"> г. Белоярский              </t>
  </si>
  <si>
    <t>проезд  б/о «Северянка»</t>
  </si>
  <si>
    <t>строение 1</t>
  </si>
  <si>
    <t xml:space="preserve"> г. Белоярский</t>
  </si>
  <si>
    <t>Пн-Вс 09.00 - 21.00</t>
  </si>
  <si>
    <t>(34670) 51-300</t>
  </si>
  <si>
    <t>severiynka@bk.ru</t>
  </si>
  <si>
    <t>https://sevbel86.ru/</t>
  </si>
  <si>
    <t>Б0005956</t>
  </si>
  <si>
    <t>ЛО-86-01-002315</t>
  </si>
  <si>
    <t>медицинская деятельность</t>
  </si>
  <si>
    <t>служба по контролю и надзору в сфере здравоохранения ХМАО-Югры</t>
  </si>
  <si>
    <t>на платной основе:посещение бассейна-166 р/ч, посещение тренажерного зала-148р/ч, услуги по предоставлению спортивного зала-473 р/ч, услуги спортивного инструктора-291 р/ч</t>
  </si>
  <si>
    <t>Постановление Администрации Белоярского района от 01.07.2019года "Об установлении тарифоф на услуги, предоставляемые муниципальным автономным учреждением физичемкой  культуры и спорта Белоярского района "База спорта и отдыха "Северянка"</t>
  </si>
  <si>
    <t xml:space="preserve">23 года </t>
  </si>
  <si>
    <t>на платной основе</t>
  </si>
  <si>
    <t>Муниципальное автономное учреждение сельского поселения Казым «Центр культуры и спорта «Прометей» (Спортивный зал "Триумф")</t>
  </si>
  <si>
    <t>Канева Наталья Алексеевна</t>
  </si>
  <si>
    <t>Белоярский район,              с.п. Казым</t>
  </si>
  <si>
    <t xml:space="preserve">Советская </t>
  </si>
  <si>
    <t>7Г</t>
  </si>
  <si>
    <t>Советская</t>
  </si>
  <si>
    <t xml:space="preserve">Пн-пт: 9:00 -  22:00 </t>
  </si>
  <si>
    <t>(34670) 31-4-83</t>
  </si>
  <si>
    <t>Kazprometey@mail.ru</t>
  </si>
  <si>
    <t>Распоряжение администрации с.п.Казым  "Об утверждении муниципального задания муниципальному автономному учреждению сельского поселения Казым "Центр культуры и спорта "Прометей" на 2022 год и плановый период 2023 и 2024 годов"</t>
  </si>
  <si>
    <t xml:space="preserve">  спортивно-оздоровительные</t>
  </si>
  <si>
    <t>12 лет</t>
  </si>
  <si>
    <t xml:space="preserve">Муниципальное автономное учреждение сельского поселения Сорум "Центр культуры и спорта" (Спортивный комплекс "Сорум") </t>
  </si>
  <si>
    <t>Муниципальное автономное учрежденне</t>
  </si>
  <si>
    <t>Большинская Мария Юрьевна</t>
  </si>
  <si>
    <t>Белоярский район, с.п.Сорум</t>
  </si>
  <si>
    <t>Строителей</t>
  </si>
  <si>
    <t>Пн- вс 9.00-21.00 ч.</t>
  </si>
  <si>
    <t>(34670) 36-631</t>
  </si>
  <si>
    <t xml:space="preserve">mbu.ckis@mail.ru </t>
  </si>
  <si>
    <t>Распоряжение администрации сельского поселения  Сорум   "Об утверждении муниципального задания МАУ"Центр культуры и спорта" на 2023 и плановый 2024-2025 гг."</t>
  </si>
  <si>
    <t>10 лет</t>
  </si>
  <si>
    <t>инструктор по спорту</t>
  </si>
  <si>
    <t>Осн. 94.99</t>
  </si>
  <si>
    <t>Местная общественная организация коррекционно-развивающий центр "ЛогоПлюс" Белоярского района (Оздоровительный конный клуб "Северный ветер")</t>
  </si>
  <si>
    <t>Некоммерческая организация</t>
  </si>
  <si>
    <t>Канева Екатерина Владимировна</t>
  </si>
  <si>
    <t xml:space="preserve">мкр. 4 </t>
  </si>
  <si>
    <t>д. 1 пом. 3</t>
  </si>
  <si>
    <t>2 промзона</t>
  </si>
  <si>
    <t>ПонедельникСуббота 09:00–20:00</t>
  </si>
  <si>
    <t>8(34670)2-16-10,                  8-950-530-89-77</t>
  </si>
  <si>
    <t>LogonPlus29092017@mail.ru</t>
  </si>
  <si>
    <t>проведение занятий физкультурно-спортивной направленности по месту проживания граждан (для детей-инвалидов и детей с ОВЗ)</t>
  </si>
  <si>
    <t>На платной основе</t>
  </si>
  <si>
    <t>Договор о предоставлении спортивно-оздоровительных услуг</t>
  </si>
  <si>
    <t xml:space="preserve">да </t>
  </si>
  <si>
    <t>НКО</t>
  </si>
  <si>
    <t>Общество с ограниченной ответственностью "Армада", ООО "Армада"</t>
  </si>
  <si>
    <t>Общество с ограниченной ответственностью</t>
  </si>
  <si>
    <t>25.09.2018</t>
  </si>
  <si>
    <t>Логинова Александра Николаевна</t>
  </si>
  <si>
    <t>город Белоярский</t>
  </si>
  <si>
    <t>Пн-Пт 10.00-18.00</t>
  </si>
  <si>
    <t xml:space="preserve">(34670) 2-37-87  </t>
  </si>
  <si>
    <t>armada_bel@mail.ru</t>
  </si>
  <si>
    <t xml:space="preserve">Организация и проведение официальных физкультурных (физкультурно-оздоровительных) мероприятий) (поведение мероприятия "Творчество, Спорт, Интеллект") </t>
  </si>
  <si>
    <t>436 850,00 руб</t>
  </si>
  <si>
    <t>Приказ МАУ "Дворец спорта" "Об утверждении стоимости муниципальных услуг (работ), которые могут быть переданы на исполнение немуниципальным организациям, в том числе социально ориентированным некоммерческим организациям"</t>
  </si>
  <si>
    <t>6 лет</t>
  </si>
  <si>
    <t>субсидия</t>
  </si>
  <si>
    <t>МСП</t>
  </si>
  <si>
    <t>93.1</t>
  </si>
  <si>
    <t xml:space="preserve">Общество с ограниченной ответственностью "Газпром трансгаз Югорск"  </t>
  </si>
  <si>
    <t>Созонов Петр Михайлович</t>
  </si>
  <si>
    <t>ИНЫЕ</t>
  </si>
  <si>
    <t xml:space="preserve">Культурно-спортивный комплекс Казымского линейно-производственного управления Плавательный бассейн «Дельфин» </t>
  </si>
  <si>
    <t>Воротников Александр Владимирович</t>
  </si>
  <si>
    <t>проезд Ратькова</t>
  </si>
  <si>
    <t>пн-сб с 8.00 до 22.00 вскр-09.00-19.00</t>
  </si>
  <si>
    <t>(34670) 37-440</t>
  </si>
  <si>
    <t>АV.Vorotnikov@dlr.ttg.gazprom.ru</t>
  </si>
  <si>
    <t>Прейскурант на оказание услуг в сфере физической культуры ООО "Газпром трансгаз Югорск"от 20.12.2018г. Распоряжение по Казымскому ЛПУМГ № 120 от 20.12.2019</t>
  </si>
  <si>
    <t>39 лет</t>
  </si>
  <si>
    <t>тренер</t>
  </si>
  <si>
    <t xml:space="preserve">Культурно-спортивный комплекс Бобровского линейно-производственного управления </t>
  </si>
  <si>
    <t>Белоярский район, с.п. Лыхма</t>
  </si>
  <si>
    <t>39А</t>
  </si>
  <si>
    <t>Пн-пт 14-22, суб. 10-17</t>
  </si>
  <si>
    <t>(34670) 48-420</t>
  </si>
  <si>
    <t>aa.krivoruchko@blr.ttg.gazprom.ru</t>
  </si>
  <si>
    <t xml:space="preserve">Прейскурант на оказание услуг в сфере физической культуры ООО "Газпром трансгаз Югорск"от 20.12.2018г. </t>
  </si>
  <si>
    <t>Проведение занятий физкультурно-спортивной направленности по месту проживания граждан</t>
  </si>
  <si>
    <t xml:space="preserve">Культурно-спортивный комплекс Верхнеказымского линейно-производственного управления </t>
  </si>
  <si>
    <t>Макарова Ирина Александровна</t>
  </si>
  <si>
    <t>Белоярский район,       с.п. Верхнеказымский</t>
  </si>
  <si>
    <t>1 мкр.</t>
  </si>
  <si>
    <t>Пн-пт  с 13.15-21.00</t>
  </si>
  <si>
    <t>(34670) 47-506</t>
  </si>
  <si>
    <t>ev.nichipuruk@blr.ttg.gazprom.ru</t>
  </si>
  <si>
    <t xml:space="preserve">Физкультурно-оздоровительный комплекс Сорумского линейно-производственного управления </t>
  </si>
  <si>
    <t>Бирюкова Оксана Михайловна</t>
  </si>
  <si>
    <t xml:space="preserve">Таежная </t>
  </si>
  <si>
    <t>ПН - СБ: 09.00 - 21.00</t>
  </si>
  <si>
    <t>(34670) 36-745</t>
  </si>
  <si>
    <t xml:space="preserve">info_sr@ttg.gazprom.ru </t>
  </si>
  <si>
    <t>Приказ №156 от 29.02.2016 года ООО "Газпром трансгаз Югорск"</t>
  </si>
  <si>
    <t xml:space="preserve">Физкультурно-оздоровительный комплекс Сосновского линейно-производственного управления </t>
  </si>
  <si>
    <t>Кладницкий Андрей Павлович</t>
  </si>
  <si>
    <t>Белоярский район с. п. Сосновка</t>
  </si>
  <si>
    <t>Школьная</t>
  </si>
  <si>
    <t>Понедельник - Пятница 13.15-21.30 Суббота, Воскресенье 11.00-19.00</t>
  </si>
  <si>
    <t>(34670) 46-818</t>
  </si>
  <si>
    <t xml:space="preserve">info_sn@ttg.gazprom.ru </t>
  </si>
  <si>
    <t>19 лет</t>
  </si>
  <si>
    <t xml:space="preserve"> Дуняшев Максим Рафаилович</t>
  </si>
  <si>
    <t>Индивидуальный предприниматель</t>
  </si>
  <si>
    <t>Дуняшев Максим Рафаилович</t>
  </si>
  <si>
    <t xml:space="preserve">мкр3 а </t>
  </si>
  <si>
    <t xml:space="preserve">1а </t>
  </si>
  <si>
    <t>мкр 3 а</t>
  </si>
  <si>
    <t>Пн-Чт 15.00 - 22.00; Пт 15.00 - 21.00; Сб 12.00-17.00</t>
  </si>
  <si>
    <t>atombel@yandex.ru</t>
  </si>
  <si>
    <t>физкультурно-оздоровительная деятельность</t>
  </si>
  <si>
    <t>ИП</t>
  </si>
  <si>
    <t>Канева Кристина Михайловна</t>
  </si>
  <si>
    <t>д. 30</t>
  </si>
  <si>
    <t>пн-пт 08:00-20:00</t>
  </si>
  <si>
    <t>(34670)2-16-10</t>
  </si>
  <si>
    <t>Kaneva711@mail.ru</t>
  </si>
  <si>
    <t>проведение занятий физкультурно-спортивной направленности по месту проживания граждан (с детьми-инвалидами и детьми с ОВЗ)</t>
  </si>
  <si>
    <t>На платной основе                                                        2000,00 руб 2500,00 руб</t>
  </si>
  <si>
    <t>Автономная некоммерческая организация "Центр развития физической культуры и спорта "Атом" (АНО "ЦРФКС "АТОМ")</t>
  </si>
  <si>
    <t>Автономная некоммерческая организация</t>
  </si>
  <si>
    <t>Редькин Евгений Владимирович</t>
  </si>
  <si>
    <t>микрорайон  3А</t>
  </si>
  <si>
    <t>1а</t>
  </si>
  <si>
    <t>rww@admbel.ru</t>
  </si>
  <si>
    <t>2 года</t>
  </si>
  <si>
    <t>Березовский район</t>
  </si>
  <si>
    <t>93.11 93.19 96.04</t>
  </si>
  <si>
    <t>Муниципальное автономное учреждение "Спортивная школа "Виктория"</t>
  </si>
  <si>
    <t>Илларионов Валерий Федорович</t>
  </si>
  <si>
    <t>Ханты-Мансийский автономный округ-Югра</t>
  </si>
  <si>
    <t>пгт. Березово</t>
  </si>
  <si>
    <t>Производственная</t>
  </si>
  <si>
    <t xml:space="preserve">пгт. Березово                                         </t>
  </si>
  <si>
    <t xml:space="preserve">Производственная </t>
  </si>
  <si>
    <t>33, 31</t>
  </si>
  <si>
    <t>с 9.00 до 18.00</t>
  </si>
  <si>
    <t>8(34674)2-42-89</t>
  </si>
  <si>
    <t>berezovo-sport@yandex.ru</t>
  </si>
  <si>
    <t>Л035-01304-86</t>
  </si>
  <si>
    <t>00636639</t>
  </si>
  <si>
    <t>дополнительное образование</t>
  </si>
  <si>
    <t>Департамент образования и науки Ханты-Мансийского автономного округа - Югры</t>
  </si>
  <si>
    <t>спортивная подготовка по олимпийским видам спорта; спортивная подготовка по неолимпийским видам спорта (биатлон, лыжные гонки, северное многоборье)</t>
  </si>
  <si>
    <t>на бесплатной основе</t>
  </si>
  <si>
    <t xml:space="preserve">постановление администрации Березовского района "О нормах расходов на организацию и проведение спортивных мероприятий за счет средств бюджета Березовского района" от 11.09.2012 № 1225, постановление администрации Березовского района 25.02.2013 №225 О внесении изменений в приложение 1 к постановлению администрации Березовского района от 11.09.2012 №1225 «О нормах расходов на организацию и проведение спортивных мероприятий за счет средств бюджета Березовского района»
</t>
  </si>
  <si>
    <t>программы спортивной подготовки</t>
  </si>
  <si>
    <t>пгт. Игрим</t>
  </si>
  <si>
    <t>Рябиновая</t>
  </si>
  <si>
    <t>сп. Саранпауль</t>
  </si>
  <si>
    <t>Вакуева</t>
  </si>
  <si>
    <t>п. Сосьва</t>
  </si>
  <si>
    <t>10 Б</t>
  </si>
  <si>
    <t>п. Приполярный</t>
  </si>
  <si>
    <t>Сооружение</t>
  </si>
  <si>
    <t xml:space="preserve"> п. Приполярный</t>
  </si>
  <si>
    <t xml:space="preserve">Авиаторов </t>
  </si>
  <si>
    <t>08.00  до 20.00</t>
  </si>
  <si>
    <t>8 (34674)2-14-02, 2-12-29</t>
  </si>
  <si>
    <t>ck-viktoriy@yandex.ru</t>
  </si>
  <si>
    <t>спортивная подготовка по олимпийским видам спорта; спортивная подготовка по неолимпийским видам спорта дополнительные услуги согласно утвержденным тарифам</t>
  </si>
  <si>
    <t>постанолвение администрации Березовского района от 30.12.2019 №1549 «Об утверждении тарифов на платные услуги, оказываемые муниципальным автономным учреждением «Спортивная школа «Виктория» пгт. Березово и признании утратившими силу некоторых муниципальных правовых актов администрации Березовского района» (с изменениями от 22.09.2021 № 1137)</t>
  </si>
  <si>
    <t>93.12 93.13 93.19</t>
  </si>
  <si>
    <t>Муниципальное автономное учреждение физической культуры и спорта Березовского района "Арена"</t>
  </si>
  <si>
    <t>1198617006609</t>
  </si>
  <si>
    <t>Байбародов Сергей Борисович</t>
  </si>
  <si>
    <t>Кухаря</t>
  </si>
  <si>
    <t>с 8.00 до 20.00</t>
  </si>
  <si>
    <t>8(34674)6-14-15</t>
  </si>
  <si>
    <t>igrimsport@mail.ru          sk-aisberg@mail.ru</t>
  </si>
  <si>
    <t>00636448</t>
  </si>
  <si>
    <t>спортивная подготовка по олимпийским видам спорта; спортивная подготовка по неолимпийским видам спорта. дополнительные услуги согласно утвержденным тарифам.</t>
  </si>
  <si>
    <t>постановление администрации Березовского района от 26.09.2019 №1092  Об утверждении тарифов на платные услуги, предоставляемые муниципальным автономным учреждением физической культуры и спорта Березовского района «Арена», и признании утратившими силу некоторых муниципальных правовых актов администрации Березовского района (с изменениями от 22.09.2021 № 1138)</t>
  </si>
  <si>
    <t>Промышленный</t>
  </si>
  <si>
    <t>1Б</t>
  </si>
  <si>
    <t>пгт. игрим</t>
  </si>
  <si>
    <t>Промышленная</t>
  </si>
  <si>
    <t>8(34674)6-20-95</t>
  </si>
  <si>
    <t>п. Ванзетур</t>
  </si>
  <si>
    <t>Таежная</t>
  </si>
  <si>
    <t>26Б</t>
  </si>
  <si>
    <t>8(34674)3-11-04</t>
  </si>
  <si>
    <t>Региональная общественная организация Ханты-Мансийского автономного округа - Югры "Здоровье нации"</t>
  </si>
  <si>
    <t>Региональная общественная организация</t>
  </si>
  <si>
    <t>1208600000124</t>
  </si>
  <si>
    <t>Егорова Анна Александровна</t>
  </si>
  <si>
    <t>Голчинская улица</t>
  </si>
  <si>
    <t>д.3а</t>
  </si>
  <si>
    <t xml:space="preserve"> Организация и проведение официальных физкультурных (физкультурно-оздоровительных) мероприятий</t>
  </si>
  <si>
    <t>отсутствуют</t>
  </si>
  <si>
    <t>Местная общественная организация Березовского района содействия развитию личности, институтов гражданского общества и социальной поддержки населения "СпортСоюз"</t>
  </si>
  <si>
    <t>Местная общественная организация</t>
  </si>
  <si>
    <t>1198600001863</t>
  </si>
  <si>
    <t>Родионов Артур Анатольевич</t>
  </si>
  <si>
    <t>улица Лермонтова</t>
  </si>
  <si>
    <t>строение 1/18</t>
  </si>
  <si>
    <t>Местная общественная организация "Центр развития инициатив в сфере культуры и спорта Березовского района"</t>
  </si>
  <si>
    <t>1188600000038</t>
  </si>
  <si>
    <t>Левицкий Алексей Викторович</t>
  </si>
  <si>
    <t>ул. Астраханцева</t>
  </si>
  <si>
    <t>д. 54, каб. 203</t>
  </si>
  <si>
    <t>8-952-693-58-83</t>
  </si>
  <si>
    <t xml:space="preserve">tcty.if2006@yandex.ru </t>
  </si>
  <si>
    <t>деятьельность в области спорта</t>
  </si>
  <si>
    <t>проведена май 2020 года</t>
  </si>
  <si>
    <t>93.19 Деятельность в области спорта прочая (дополнительный вид деятельности)</t>
  </si>
  <si>
    <t xml:space="preserve">Общество с ограниченной ответственностью "Югра Спорт Сервис"  </t>
  </si>
  <si>
    <t>Доровин Сергей Климентьевич</t>
  </si>
  <si>
    <t>Шнейдер</t>
  </si>
  <si>
    <t>3</t>
  </si>
  <si>
    <t>город Когалым</t>
  </si>
  <si>
    <t>Муниципальное автономное  учреждение "Спортивная школа "Дворец спорта"
(МАУ "СШ "Дворец спорта")</t>
  </si>
  <si>
    <t>21.06.2007  (Создание юридического лица путем реорганизации в форме преобразования)</t>
  </si>
  <si>
    <t>1078608000327</t>
  </si>
  <si>
    <t>Прохорин Дмитрий Анатольевич</t>
  </si>
  <si>
    <t>Ханты-мансийский автномный округ -Югра</t>
  </si>
  <si>
    <t>г. Когалым</t>
  </si>
  <si>
    <t>Дружбы народов</t>
  </si>
  <si>
    <t>с 8:00 до 22:00</t>
  </si>
  <si>
    <t>8(34667)   25068</t>
  </si>
  <si>
    <t>dvorec86@mail.ru</t>
  </si>
  <si>
    <t>http://dvorec86.ru/</t>
  </si>
  <si>
    <t xml:space="preserve">спортивная подготовка по олимпийским и неолимпийским видам спорта </t>
  </si>
  <si>
    <t>В соответсвии с анкетирование по качеству оказания муниципальных услуг, которое проводилось в октябрь-ноябрь 2020 года, удовлетворенность качеством предоставления услуг составила 94,3%</t>
  </si>
  <si>
    <t>тарифы установлены согласно Приложению №1 к Постановлению Администрации города Когалыма №594 от 21.03.2019г.</t>
  </si>
  <si>
    <t>Постановление Администрации города Когалыма №594 от 21.03.2019г.</t>
  </si>
  <si>
    <t>1) социальная поддержка жителей города Когалыма                                                                                         2) Развитие физической культуры и спорта в городе Когалыме                                                                                                                                                                   3) Обеспечение прав и законных интересов населения города Когалыма в отдельных сферах                                                                                                4) Поддержка развития институтов гражданского общества города Когалыма</t>
  </si>
  <si>
    <t>25  ( введен в эксплуатацию в мае 1995 года)</t>
  </si>
  <si>
    <t>финансовое обеспечение выполнения муниципального задания</t>
  </si>
  <si>
    <t>Сибирская</t>
  </si>
  <si>
    <t>Сопочинского</t>
  </si>
  <si>
    <t>Озерная</t>
  </si>
  <si>
    <t>6/1</t>
  </si>
  <si>
    <t>Привокзальная</t>
  </si>
  <si>
    <t>27а</t>
  </si>
  <si>
    <t>Набережная</t>
  </si>
  <si>
    <t>77.21 93.19 96.04</t>
  </si>
  <si>
    <t>Общество с ограниченной ответственностью "МОСФИТ" - фитнес клуб "X-Fit Галактика"</t>
  </si>
  <si>
    <t>1157746124557</t>
  </si>
  <si>
    <t>Марченко Андрей Викторович</t>
  </si>
  <si>
    <t>Ханты - Мансийский автономный округ</t>
  </si>
  <si>
    <t>Москва</t>
  </si>
  <si>
    <t>Боровский пр-д</t>
  </si>
  <si>
    <t>д 2</t>
  </si>
  <si>
    <t>с 7.00 до 24.00</t>
  </si>
  <si>
    <t>+7 (34667) 4-38-08</t>
  </si>
  <si>
    <t>info@mos-fit.ru</t>
  </si>
  <si>
    <t>www.xfit86.ru</t>
  </si>
  <si>
    <t>ЛО-86-01-003422</t>
  </si>
  <si>
    <t>Медицинская деятельность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t>
  </si>
  <si>
    <t>93.11 - Деятельность спортивных объектов</t>
  </si>
  <si>
    <t>Общество с ограниченной ответственностью "КИНЕТИКА"</t>
  </si>
  <si>
    <t xml:space="preserve">ул. Южная </t>
  </si>
  <si>
    <t>стр. 7, оф. 3</t>
  </si>
  <si>
    <t>Общественная организация "Когалымская городская федерация инвалидного спорта"</t>
  </si>
  <si>
    <t>Общественная организация</t>
  </si>
  <si>
    <t>1038605505630</t>
  </si>
  <si>
    <t>Дзябко Владислав Леонидович</t>
  </si>
  <si>
    <t>ул. Северная</t>
  </si>
  <si>
    <t>д. 5</t>
  </si>
  <si>
    <t>Основной вид деятельности: 88.10 Предоставление социальных услуг без обеспечения проживания престарелым и инвалидам</t>
  </si>
  <si>
    <t>Городская общественная организация "Когалымский боксерский клуб Патриот", ГОО "КБК ПАТРИОТ"</t>
  </si>
  <si>
    <t>1138600001319</t>
  </si>
  <si>
    <t>Задорожный Олег Леонидович</t>
  </si>
  <si>
    <t>ул. Мира</t>
  </si>
  <si>
    <t>д. 19, кв. 2</t>
  </si>
  <si>
    <t>Основной вид деятельности: 93.1 Деятельность в области спорта</t>
  </si>
  <si>
    <t>Местная общественная организация "Когалымская федерация детского хоккея", МОО "КФДХ"</t>
  </si>
  <si>
    <t>1158600001394</t>
  </si>
  <si>
    <t>Данильянц Ирина Николаевна</t>
  </si>
  <si>
    <t>Сургутское шоссе</t>
  </si>
  <si>
    <t>д. 1, кв. 29</t>
  </si>
  <si>
    <t>Основной вид деятельности: 93.11 Деятельность спортивных объектов. Дополнительный вид деятельности: 93.19 Деятельность в области спорта прочая</t>
  </si>
  <si>
    <t>Местная общественная организация "Федерация лыжных гонок города Когалым", МОО "ФЛГГК"</t>
  </si>
  <si>
    <t>1188600000577</t>
  </si>
  <si>
    <t>Пуртов Евгений Юрьевич</t>
  </si>
  <si>
    <t>ул. Дружбы Народов</t>
  </si>
  <si>
    <t>д. 12В, кв. 13</t>
  </si>
  <si>
    <t>Основные виды деятельности: 93.12 Деятельность спортивных клубов; 93.19 Деятельность в области спорта прочая</t>
  </si>
  <si>
    <t>77.21</t>
  </si>
  <si>
    <t>Богданова Ольга Владимировна</t>
  </si>
  <si>
    <t xml:space="preserve">ул. Молодежная </t>
  </si>
  <si>
    <t xml:space="preserve">13-Б, кв. 31
</t>
  </si>
  <si>
    <t>72440@mail.ru</t>
  </si>
  <si>
    <t>77.21 - Прокат и аренда товаров для отдыха и
спортивных товаров</t>
  </si>
  <si>
    <t>85.41.1</t>
  </si>
  <si>
    <t>Данченко Евгений Николаевич</t>
  </si>
  <si>
    <t>8 904 477 09 17</t>
  </si>
  <si>
    <t>torum.kogalym@yandex.ru</t>
  </si>
  <si>
    <t>93.12</t>
  </si>
  <si>
    <t>Емчук Елена Нарисовна (фитнес клуб "Атлет")</t>
  </si>
  <si>
    <t>Емчук Елена Нарисовна</t>
  </si>
  <si>
    <t>д. 10, кв. 29</t>
  </si>
  <si>
    <t>1.200-22.00</t>
  </si>
  <si>
    <t>8-922-77-23-222</t>
  </si>
  <si>
    <t>yaroslav.emchuk@mail.ru</t>
  </si>
  <si>
    <t>спортивно-оздоровительные услуги (фитнес, тренажеры)</t>
  </si>
  <si>
    <t>96.04</t>
  </si>
  <si>
    <t>93.11 93.12 93.13 93.19</t>
  </si>
  <si>
    <t>Киселева Татьяна Юрьевна</t>
  </si>
  <si>
    <t>Осн. ОКВЭД: 96.04 Деятельность физкультурно-оздоровительная. Доп. ОКВЭД: 93.11 Деятельность спортивных объектов, 93.12 Деятельность спортивных клубов, 93.13 Деятельность фитнес-центров, 93.19 Деятельность в области спорта прочая</t>
  </si>
  <si>
    <t>Кочура Виктория Владимировна</t>
  </si>
  <si>
    <t>7 904 477 92 22</t>
  </si>
  <si>
    <t>v-kachura@mail.ru</t>
  </si>
  <si>
    <t>Основной вид деятельности:                                93.19 Деятельность в области спорта
прочая</t>
  </si>
  <si>
    <t xml:space="preserve">Никитина Наталья Михайловна </t>
  </si>
  <si>
    <t>318861700070390</t>
  </si>
  <si>
    <t>860803674127</t>
  </si>
  <si>
    <t>Никитина Наталья Михайловна</t>
  </si>
  <si>
    <t>стр. 27</t>
  </si>
  <si>
    <t>niki27-79@mail.ru</t>
  </si>
  <si>
    <t>Основные виды деятельности: 93.12 Деятельность спортивных клубов; 93.29.2 Деятельность танцплощадок, дискотек, школ танцев; 93.19 Деятельность в области спорта прочая; 93.13 Деятельность фитнес-центров; 93.11 Деятельность спортивных объектов</t>
  </si>
  <si>
    <t>93.13</t>
  </si>
  <si>
    <t>Фадеев Илья Сергеевич</t>
  </si>
  <si>
    <t>320861700035718</t>
  </si>
  <si>
    <t>7 950 513 00 65</t>
  </si>
  <si>
    <t>Ilya86_55@icloud.com</t>
  </si>
  <si>
    <t>Основной вид деятельности:                                   93.13 Деятельность фитнес-центров                                     Дополнительный вид деятельности:                          93.11 Деятельность спортивных объектов
93.12 Деятельность спортивных клубов
93.19 Деятельность в области спорта
прочая</t>
  </si>
  <si>
    <t>Кондинский район</t>
  </si>
  <si>
    <t>77.21 93.11 93.19 96.04</t>
  </si>
  <si>
    <t>1028601394216</t>
  </si>
  <si>
    <t>Соколов Андрей Николаевич</t>
  </si>
  <si>
    <t>Ханты-Мансийский автономный акруг - Югра</t>
  </si>
  <si>
    <t>п.Междуреченский</t>
  </si>
  <si>
    <t>08.00-21.00</t>
  </si>
  <si>
    <t>8-34677-32837</t>
  </si>
  <si>
    <t>judo-konda@mail.ru</t>
  </si>
  <si>
    <t>http://judo-konda.hmaoschool.ru/</t>
  </si>
  <si>
    <t>86ЛО1</t>
  </si>
  <si>
    <t>Служба по контролю и надзору в сфере образования ХМАО-Югры</t>
  </si>
  <si>
    <t>Реализация  образовательных программ спортивной подготовки</t>
  </si>
  <si>
    <t>бесплатно в рамках муниципального задания</t>
  </si>
  <si>
    <t>Приказ комитета физиеской культуры и спорта администрации Кондинского района от 26.12.2022 года № 121 " Об утверждении базовых нормативов затрат на оказание муниципалных услуг (выполнение работ) оказываемых (выполняемых) муниципальными учреждениями муниципального образования Кондинский район в сфере физической культуры и спорта на 2023 год и на плановый период 2024-2025 годы"</t>
  </si>
  <si>
    <t>образовательные программы спортивной подготовки</t>
  </si>
  <si>
    <t>Основной вид деятельности: 85.41 Образование дополнительное детей и взрослых. Дополнительные виды деятельности: 93.11 Деятельность спортивных объектов; 93.19 Деятельность в области спорта прочая; 96.04 Деятельность физкультурно-
оздоровительная; 77.21 Прокат и аренда товаров для отдыха и спортивных товаров</t>
  </si>
  <si>
    <t xml:space="preserve"> Субсидия на выполнение муниципального задания</t>
  </si>
  <si>
    <t>спортивная подготовка по олимпийским видам спорта (дзюдо); спортивная подготовка по неолимпийским видам спорта (самбо)</t>
  </si>
  <si>
    <t>Тренер - преподаватель: дзюдо, самбо</t>
  </si>
  <si>
    <t>высшее, среднее специальное</t>
  </si>
  <si>
    <t>от 1 года до 25 лет</t>
  </si>
  <si>
    <t>в том числе субсидии из бюджета Ханты-Мансийского автономного округа – Югры</t>
  </si>
  <si>
    <t>обеспечение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</si>
  <si>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Увеличение стоимости основных средств и прочих материальных запасов</t>
  </si>
  <si>
    <t xml:space="preserve">Старший инструктор - методист </t>
  </si>
  <si>
    <t>7 лет</t>
  </si>
  <si>
    <t>развитие сети спортивных объектов шаговой доступности</t>
  </si>
  <si>
    <t xml:space="preserve">Бюджетные ассигнования на финансирование наказов избирателей депутатам Думы автономного округа из резервного фонда Правительства автономного округа </t>
  </si>
  <si>
    <t>оказание финансовой помощи на приобритение спортивной экипировки</t>
  </si>
  <si>
    <t xml:space="preserve">Инструктор - методист </t>
  </si>
  <si>
    <t xml:space="preserve">77.21 93.11 93.19 </t>
  </si>
  <si>
    <t xml:space="preserve">Муниципальное бюджетное учреждение </t>
  </si>
  <si>
    <t>Сафронов Дмитрий Викторович</t>
  </si>
  <si>
    <t>г.п. Междуреченский</t>
  </si>
  <si>
    <t>51А</t>
  </si>
  <si>
    <t>пгт. Междуреченский</t>
  </si>
  <si>
    <t>с 8.00 до 22.00</t>
  </si>
  <si>
    <t>(34677) 35-705</t>
  </si>
  <si>
    <t>rduch86@mail.ru</t>
  </si>
  <si>
    <t>https://86rdyush.edusite.ru/</t>
  </si>
  <si>
    <t>Реализация дополнительных общеобразовательных общеразвивающих, предпрофессиональных программ, образовательных программ спортивной подготовки</t>
  </si>
  <si>
    <t>дополнительная общеразвивающая, предпрофессиональная программа, образовательные программы спортивной подготовки</t>
  </si>
  <si>
    <t>Основной вид деятельности: 85.41 Образование дополнительное детей и взрослых. Дополнительные виды деятельности: 93.11 Деятельность спортивных объектов; 93.19 Деятельность в области спорта
прочая; 77.21 Прокат и аренда товаров для отдыха и спортивных товаров</t>
  </si>
  <si>
    <t>реализация дополнительных общеразвивающих программ
- реализация дополнительных предпрофессиональных программ в области ФКС
- спортивная подготовка по олимпийским видам спорта (бокс, пауэрлифтинг, волейбол)</t>
  </si>
  <si>
    <t xml:space="preserve">Тренер - преподаватель: бокс, настольный теннис, волейбол, баскетбол, мини - футбол, адаптивная физическая культура, тяжелая атлетика, бильярд,  греко-римская борьба, бадминтон, плавание </t>
  </si>
  <si>
    <t>от 1 года до 40 лет</t>
  </si>
  <si>
    <t>пгт. Куминский</t>
  </si>
  <si>
    <t>Почтовая</t>
  </si>
  <si>
    <t>47-А</t>
  </si>
  <si>
    <t>(34677) 39-199</t>
  </si>
  <si>
    <t xml:space="preserve">в том числе субсидии из бюджета Ханты-Мансийского автономного округа – Югры 
</t>
  </si>
  <si>
    <t>приобретение спортивного оборудования, спортивного инвентаря и экипировки</t>
  </si>
  <si>
    <t>от 5 до 7 лет</t>
  </si>
  <si>
    <t>п. Болчары</t>
  </si>
  <si>
    <t>Ленина</t>
  </si>
  <si>
    <t>(34677) 25-398</t>
  </si>
  <si>
    <t>от 1 года до 3 лет</t>
  </si>
  <si>
    <t>п.Ягодный</t>
  </si>
  <si>
    <t>8(34677)51-046</t>
  </si>
  <si>
    <t>оказание финансовой помощи на приобритение коньков</t>
  </si>
  <si>
    <t>Волгоградская</t>
  </si>
  <si>
    <t>пгт. Мортка</t>
  </si>
  <si>
    <t>Путейская</t>
  </si>
  <si>
    <t>8(34677)30-594</t>
  </si>
  <si>
    <t>77.21 93.1 93.11 93.19</t>
  </si>
  <si>
    <t>Брагин Иван Геннадьевич</t>
  </si>
  <si>
    <t>пгт.Междуреченский</t>
  </si>
  <si>
    <t>Маяковского</t>
  </si>
  <si>
    <t>12 А</t>
  </si>
  <si>
    <t>ул. Маяковского</t>
  </si>
  <si>
    <t>пн-пт:  8.30 - 18.00 перерыв 12.00 - 13.30 сб,вс: выходной</t>
  </si>
  <si>
    <t>(34677) 35-447</t>
  </si>
  <si>
    <t>avdeeva-biatlon@bk.ru</t>
  </si>
  <si>
    <t>https://biatlon-konda.hmaoschool.ru/</t>
  </si>
  <si>
    <t>служба по контролю и надзору в сфере образования Ханты-Мансийского автономного округа-Югры</t>
  </si>
  <si>
    <t>Основной вид деятельности: 85.41.1 Образование в области спорта и отдыха. Дополнительныфе виды деятельности: 93.1 Деятельность в области спорта;  93.11 Деятельность спортивных объектов; 93.19 Деятельность в области спорта прочая; 77.21 Прокат и аренда товаров для отдыха и спортивных товаров</t>
  </si>
  <si>
    <t>Субсидия  на выполнение муниципального задания</t>
  </si>
  <si>
    <t>спортивная подготовка по олимпийским видам спорта (биатлон, лыжные гонки)</t>
  </si>
  <si>
    <t>тренер - преподаватель по лыжным гонкам, биатлону</t>
  </si>
  <si>
    <t>от 3 лет до 40 лет</t>
  </si>
  <si>
    <t>в том числе субсидия из бюджета Ханты-Мансийского автономного округа – Югры</t>
  </si>
  <si>
    <t>обеспечение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</si>
  <si>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123</t>
  </si>
  <si>
    <t xml:space="preserve">Кондинская  районная общественная организация Всероссийского общества инвалидов </t>
  </si>
  <si>
    <t>1048604151705</t>
  </si>
  <si>
    <t>Мамедова Вера Дмитриевна</t>
  </si>
  <si>
    <t>пгт Междуреченский</t>
  </si>
  <si>
    <t>Первомайская</t>
  </si>
  <si>
    <t xml:space="preserve">Титова </t>
  </si>
  <si>
    <t>26 - 101</t>
  </si>
  <si>
    <t>с9.00 - 17.00 (обед 12.00 -13.30)</t>
  </si>
  <si>
    <t>8(34677)32558</t>
  </si>
  <si>
    <t>vera.mamedowa2014@yandex.ru</t>
  </si>
  <si>
    <t>Физическая кульутра и спорт</t>
  </si>
  <si>
    <t>развитие спорта среди граждан с инвалидностью в ХМАО - Югре, проведение 6 Фестиваля спорта "Поверь в себя" в Кондинском районе</t>
  </si>
  <si>
    <t>14 лет</t>
  </si>
  <si>
    <t>Местная общественная организация "Федерация пейнтбола Кондинского района", МОО "ФПКР"</t>
  </si>
  <si>
    <t>1188600000060</t>
  </si>
  <si>
    <t>Густов Алексей Олегович</t>
  </si>
  <si>
    <t>Калинина</t>
  </si>
  <si>
    <t>c 08.30 - 18.00 (обед 12.00-13.30)</t>
  </si>
  <si>
    <t>gustoff@inbox.ru</t>
  </si>
  <si>
    <t>fpkr.ru</t>
  </si>
  <si>
    <t xml:space="preserve">оказание услуг по проведению физкультурно-оздоровительных мероприятий </t>
  </si>
  <si>
    <t>Дополнительные виды деятельности: 93.12 Деятельность спортивных клубов; 93.19 Деятельность в области спорта прочая</t>
  </si>
  <si>
    <t>Местная общественная организация "Федерация баскетбола Кондинского района"</t>
  </si>
  <si>
    <t>Лобов Константин Александрович</t>
  </si>
  <si>
    <t>А.Матросова</t>
  </si>
  <si>
    <t>8-938-1-333-495</t>
  </si>
  <si>
    <t>klobov.ru@mail.ru</t>
  </si>
  <si>
    <t xml:space="preserve">Осн. ОКВЭД 94.99 Деятельность прочих общественных организаций, не включенных в другие группировки. 
Оказание услуг по организации тренировочного процесса детей и взрослых направленности баскетбол и стритбол. Организация спортивных мероприятий направленности баскетбол и стритбол. </t>
  </si>
  <si>
    <t>на платной и бесплатной основе</t>
  </si>
  <si>
    <t>Соглашение о предоставлении из бюджета МО Кондинский район субсидии, предусмотренной муниципальной программой Кондинского района "Развитие физической культуры и спорта в Кондинском районе на 2019-2025 годы и на период до 2030 года", некомерческой организации, не являющейся муниципальным учреждением</t>
  </si>
  <si>
    <t>Дополнительные виды деятельности: 93.19 Деятельность в области спорта прочая</t>
  </si>
  <si>
    <t>Организация и проведение официальных физкультурных (физкультурно-оздоровительных) мероприятий</t>
  </si>
  <si>
    <t>Метелкина Оксана Рафисовна</t>
  </si>
  <si>
    <t>Толстого</t>
  </si>
  <si>
    <t>53-а</t>
  </si>
  <si>
    <t>с 18.00 - 21.00</t>
  </si>
  <si>
    <t>Sakhapovaoks94@icloud.com</t>
  </si>
  <si>
    <t>платные услуги "Джампинг"</t>
  </si>
  <si>
    <t>93.12 Деятельность спортивных клубов</t>
  </si>
  <si>
    <t>город Лангепас</t>
  </si>
  <si>
    <t>Лангепасское городское муниципальное автономное учреждение "Спортивная школа"</t>
  </si>
  <si>
    <t>1178617015158</t>
  </si>
  <si>
    <t>Кожевников Юрий Юрьевич</t>
  </si>
  <si>
    <t>Ханты-Маснийский автономный округ-Югра</t>
  </si>
  <si>
    <t>г. Лангепас</t>
  </si>
  <si>
    <t>Комсомольская</t>
  </si>
  <si>
    <t>1В</t>
  </si>
  <si>
    <t>Понедельник-суббота, с 8 00 до  21 00</t>
  </si>
  <si>
    <t>8 (34669) 27028</t>
  </si>
  <si>
    <t>sportshkola.langepas@yandex.ru</t>
  </si>
  <si>
    <t>sportshkola.ucoz.net</t>
  </si>
  <si>
    <t xml:space="preserve"> Организация и обеспечение подготовки спортивного резерва
</t>
  </si>
  <si>
    <t>муниципальное задание, Постановление от 14.06.2013 № 811 "О нормах расходов на организацию и проведение физкультурных и спортивных мероприятий за счет средств бюджета мун. Обр. гор. Окр. Г. Лангепас</t>
  </si>
  <si>
    <t>Программа спортивной подготовкии : спортивная акробатика, волейбол, баскетбол, лыжные гонки, прыжки на батуте, дзюдо, художественная гимнастика</t>
  </si>
  <si>
    <t>5 лет</t>
  </si>
  <si>
    <t>Лангепасское городское муниципальное автономное учреждение "Спортивный комплекс"</t>
  </si>
  <si>
    <t>8607008654</t>
  </si>
  <si>
    <t>Яковченко Ольга Сергеевна</t>
  </si>
  <si>
    <t>Солнечная</t>
  </si>
  <si>
    <t>08:00 до 22:00</t>
  </si>
  <si>
    <t>Приемная: 27911; вахта: 24994</t>
  </si>
  <si>
    <t>sportmetodist@mail.ru</t>
  </si>
  <si>
    <t>sportkompleks.wordpress.com</t>
  </si>
  <si>
    <t>Спортивная подготовка по Олимпийским видам спорта, обеспечение доступа к объектам спорта, Организация и обеспечение подготовки спортивного резерва, Организация и проведение  спортивно-оздоровительной работы  по развитию физической культуры и спорта  среди различных групп населения, Проведение тестирования выполнения нормативов испытаний (тестов)  комплекса ГТО.</t>
  </si>
  <si>
    <t>муниципальное задание, Постановление от 14.06.2013 № 811 "О нормах расходов на организацию и проведение физкультурных и спортивных мероприятий за счет средств бюджета мун. Обр. городской округ город Лангепас"</t>
  </si>
  <si>
    <t>Программа по видам спорта: АФК, мини-футбол, тхэквондо, шахматы, настольный теннис, теннис, бильярд, тяжелая атлетика, пауэрлифтинг, вольная борьба, баскетбол, бодибилдинг, волейбол.</t>
  </si>
  <si>
    <t>21 лет</t>
  </si>
  <si>
    <t>Лангепасское городское муниципальное автономное учреждение "Лангепас-Спорт"</t>
  </si>
  <si>
    <t>1168617053978</t>
  </si>
  <si>
    <t>Спивак Алексей Григорьевич</t>
  </si>
  <si>
    <t>Приемная: 27911; вахта: 24995</t>
  </si>
  <si>
    <t>langepas-sport@mail.ru</t>
  </si>
  <si>
    <t>https://langsport2016.wordpress.com/</t>
  </si>
  <si>
    <t>обеспечение доступа к объектам спорта</t>
  </si>
  <si>
    <t>муниципальное задание, Постановление от 04.04.2016 № 538 "Об утверждении тарифов на платные услуги, оказываемые Лангепасским городским муниципальным автономным учреждением "Лангепас-Спорт"</t>
  </si>
  <si>
    <t>93.12 93.19 96.04</t>
  </si>
  <si>
    <t>Лангепасское городское муниципальное автономное учреждение "Водно-спортивный комплекс "Дельфин"</t>
  </si>
  <si>
    <t>1098607000249</t>
  </si>
  <si>
    <t>Лобода Александр Викторович</t>
  </si>
  <si>
    <t>8-34669-2-87-60</t>
  </si>
  <si>
    <t>priemnaya@vsk-delfin.ru</t>
  </si>
  <si>
    <t>http://vsk-delfin.ru/</t>
  </si>
  <si>
    <t>Спортивная подготовка по Олимпийским видам спорта, Организация и проведение  спортивно-оздоровительной работы  по развитию физической культуры и спорта  среди различных групп населения, обеспечение доступа к объектам спорта</t>
  </si>
  <si>
    <t>муниципальное задание, постановление администрации города Лангепаса от 01.08.2018 № 1463 "Об утверждении тарифов на платные услуги, оказываемые ЛГ МАУ "ВСК "Дельфин"</t>
  </si>
  <si>
    <t>Программа спортивной подготовки : плавание, бокс</t>
  </si>
  <si>
    <t>15 лет</t>
  </si>
  <si>
    <t>Автономная некоммерческая организация "Спортивный комплекс "СПОРТЛЕКС" (АНО СК "СПОРТЛЕКС")</t>
  </si>
  <si>
    <t xml:space="preserve">Автономная некоммерческая организация </t>
  </si>
  <si>
    <t>Марочкина Марина Анатольевна</t>
  </si>
  <si>
    <t>9-00 до 12-00        14-00 до 16-00</t>
  </si>
  <si>
    <t>8-904-48-61550</t>
  </si>
  <si>
    <t>m8616@yandex.ru</t>
  </si>
  <si>
    <t>http://sportlex.ucitizen.ru/news/</t>
  </si>
  <si>
    <t xml:space="preserve">организация спортивно-массовых мероприятий;
спортивная подготовка по олимпийским видам спорта;
организация и проведение Всероссийского физкультурно-спортивного комплекса «Готов к труду и обороне»;
организация и проведение мероприятий по вопросам развития физической культуры и спорта;
осуществление пропаганды физической культуры, спорта и здорового образа жизни;
 содействие развитию детско-юношеского спорта, школьного спорта и физическому развитию личности;
участие в содействии развитию массового спорта;
оказание консультативной, методической и организационной помощи в подготовке и проведении физкультурно-массовых мероприятий;
реализация печатной и сувенирной продукции;
</t>
  </si>
  <si>
    <t>ИОПУ в реестре ИОПУ с 21.01.2019</t>
  </si>
  <si>
    <t>Лангепасская местная общественная организация "Федерация хоккея"</t>
  </si>
  <si>
    <t>Карасевич Александр Георгиевич</t>
  </si>
  <si>
    <t>Северная промышленная зона</t>
  </si>
  <si>
    <t>23/3</t>
  </si>
  <si>
    <t>4года</t>
  </si>
  <si>
    <t>Основной вид деятельности: 93.12 Деятельность спортивных клубов. Дополнительные виды деятельности: 93.11 Деятельность спортивных объектов; 93.19 Деятельность в области спорта прочая</t>
  </si>
  <si>
    <t>77.21 85.41.1 93.11 93.12</t>
  </si>
  <si>
    <t>Автономная некоммерческая организация "Спортивно-патриотический центр "Патриот"</t>
  </si>
  <si>
    <t>1178600001172</t>
  </si>
  <si>
    <t>Егоров Николай Николаевич</t>
  </si>
  <si>
    <t>ул. Комсомольская</t>
  </si>
  <si>
    <t>д. 3Д, каб. 204/1</t>
  </si>
  <si>
    <t>Основной вид деятельности: 93.19 Деятельность в области спорта прочая. Дополнительные виды деятельности: 85.41.1 Образование в области спорта и отдыха; 93.11 Деятельность спортивных объектов; 93.12 Деятельность спортивных клубов</t>
  </si>
  <si>
    <t>Местная общественная организация "федерация борьбы дзюдо и самбо города Лангепаса"</t>
  </si>
  <si>
    <t>Кривовязюк Олег Викторович</t>
  </si>
  <si>
    <t>г.Лангепас</t>
  </si>
  <si>
    <t>10А</t>
  </si>
  <si>
    <t>fb-langepas@mail.ru</t>
  </si>
  <si>
    <t>Автономная некоммерческая организация "Клуб технических видов спорта "Энергия"</t>
  </si>
  <si>
    <t>Автономная некоммереческая организация</t>
  </si>
  <si>
    <t>31.12.2021</t>
  </si>
  <si>
    <t>Титов Александр Валериевич</t>
  </si>
  <si>
    <t>д. 5, кв. 55</t>
  </si>
  <si>
    <t>Лукащук Наталья Юрьевна                          (Фитнес-студия "BODYslim")</t>
  </si>
  <si>
    <t>Самозанятость</t>
  </si>
  <si>
    <t>Лукащук Наталья Юрьевна</t>
  </si>
  <si>
    <t xml:space="preserve">Ленина </t>
  </si>
  <si>
    <t>84А</t>
  </si>
  <si>
    <t xml:space="preserve">Комсомольская </t>
  </si>
  <si>
    <t>пн, ср, пт, вс 19.00-21.00</t>
  </si>
  <si>
    <t>tasha-2377@mail.ru</t>
  </si>
  <si>
    <t>физкультурно-оздровительные услуги (групповые занятия по фитнесу)</t>
  </si>
  <si>
    <t>фитнес (групповые программы)</t>
  </si>
  <si>
    <t>СЗ</t>
  </si>
  <si>
    <t>Соловьева Резеда Салиховна (Фитнес клуб Fitness Plaza)</t>
  </si>
  <si>
    <t>Соловьева Резеда Салиховна</t>
  </si>
  <si>
    <t xml:space="preserve">ул. Солнечная </t>
  </si>
  <si>
    <t>21/1</t>
  </si>
  <si>
    <t>ул. Солнечная</t>
  </si>
  <si>
    <t>ig.margo.s@gmail.com</t>
  </si>
  <si>
    <t>https://fplaza.ru/klub-v-langepase</t>
  </si>
  <si>
    <t>тренажерный зал, групповые занятия</t>
  </si>
  <si>
    <t>город Мегион</t>
  </si>
  <si>
    <t>Муниципальное автономное учреждение  спортивная школа "Вымпел" МАУ  "СШ "Вымпел"</t>
  </si>
  <si>
    <t xml:space="preserve">Муниципальное автономное учреждение </t>
  </si>
  <si>
    <t>Гареев Вельмир Мусавирович</t>
  </si>
  <si>
    <t>г.Мегион, пгт.Высокий</t>
  </si>
  <si>
    <t>г. Мегион, пгт. Высокий</t>
  </si>
  <si>
    <t>Нефтяников, Ленина, Гагарина, Свободы</t>
  </si>
  <si>
    <t>6,   6/1,                 20,                  44,                  6/1</t>
  </si>
  <si>
    <t>08.00-22.00</t>
  </si>
  <si>
    <t>8(34643)55707</t>
  </si>
  <si>
    <t>mbu_do_vympel@mail.ru</t>
  </si>
  <si>
    <t>http://www.dussh1.wh.admmegion.ru/</t>
  </si>
  <si>
    <t xml:space="preserve">физическая культура и спорт </t>
  </si>
  <si>
    <t>Реализация  программ спортивной подготовки в области физической культуры и спорта. Реализация дополнительных общеразвивающих программ в области физической культуры и спорта. Организация отдыха детей и молодежи. Организация и проведение официальных спортивных мероприятий. Организация и проведение официальных физкультурных (физкультурно-оздоровительных) мероприятий. Организация мероприятий по подготовке спортивных сборных команд.Обеспечение участия спортивных сборных команд в официальных спортивных мероприятиях. Обеспечение участия спортивных сборных команд в официальных спортивных мероприятиях.Обеспечение участия в официальных физкультурных (физкультурно-оздоровительных) мероприятий.Обеспечение участия лиц, проходящих спортивную подготовку, в спортивных соревнованиях.Проведение занятий физкультурно-спортивной направленности по месту проживания граждан.Организация и проведение официальных физкультурных (физкультурно-оздоровительных мероприятий.Организация и обеспечение подготовки спортивного резерва.Организация и проведение спортивно-оздоровительной работы по развитию физической культуры и спорта среди различных групп населения.Организация и проведение официальных спортивных мероприятий.</t>
  </si>
  <si>
    <t>бесплатно</t>
  </si>
  <si>
    <t>Соглашение о порядке и условиях предоставления субсидии на финансовое обеспечение выполнения муниципального задания на оказание муниципальных услуг (выполнение работ). Постановление администрации города от 11.02.2016 №269 "О нормах расходов на организацию и проведение спортивных мероприятий"</t>
  </si>
  <si>
    <t>программы спортивной подготовки по адаптивному спорту, армрестлингу, баскетболу, боксу,вольной борьбе, каратэ, лыжным гонкам, дзюдо, кикбоксингу, мини-футболу, самбо, прыжкам на батуте, плаванию, спортивной акробатике, тяжелой атлетике, спортивной аэробике полиатлону, пауэрлифтингу, гиревой спорту, художественной гимнастике 2. Реализация дополнительных общеразвивающих программ в области физической культуры и спорта по баскетболу, боксу, лыжным гонкам, дзюдо, мини-футболу, прыжкам на батуте, спортивной акробатике,  пауэрлифтингу, плавание, общая физическая подготовка</t>
  </si>
  <si>
    <t xml:space="preserve">40 лет </t>
  </si>
  <si>
    <t>Муниципальное автономное учреждение  "Спортивная школа "Юность"/МАУ "СШ "Юность"</t>
  </si>
  <si>
    <t>1048602902171</t>
  </si>
  <si>
    <t>Березин Алексей Станиславович</t>
  </si>
  <si>
    <t xml:space="preserve">проспект Победы </t>
  </si>
  <si>
    <t>г. Мегион</t>
  </si>
  <si>
    <t xml:space="preserve">(34643) 5-90-04 </t>
  </si>
  <si>
    <t>DushUnost@mail.ru</t>
  </si>
  <si>
    <t>юность-мегион.рф</t>
  </si>
  <si>
    <t>Дополнительное образование детей и взрослых</t>
  </si>
  <si>
    <t>Бессрочно</t>
  </si>
  <si>
    <t>Физическая культура и спорт</t>
  </si>
  <si>
    <t xml:space="preserve">Спортивная подготовка по олимпийским видам спорта.                                                                               Организация отдыха детей и молодежи.                                                                                                         Организация и проведение официальных спортивных мероприятий (муниципальные и региональные). Организация и проведение официальных физкультурных (физкультурно-оздоровительных) мероприятий (муниципальные).                                                                                                                                  Организация мероприятий по подготовке спортивных сборных команд.                                                              Обеспечение участия спортивных сборных команд в официальных спортивных мероприятиях (региональные). Обеспечение участия в официальных физкультурных (физкультурно-оздоровительных) мероприятиях (муниципальные и региональные).                                                                                                             </t>
  </si>
  <si>
    <t>Бесплатно</t>
  </si>
  <si>
    <t xml:space="preserve">Реализация программ спортивной подготовки по видам спорта: хоккей и фигурное катание. Реализация общеразвивающих программ в рамках системы ПФДО по видам спорта: мини-футбол, пауэрлифтинг, хоккей с шайбой, фигурное катание, чир спорт.                  </t>
  </si>
  <si>
    <t>Общество с ограниченной ответственностью "ПАНТЕОН" (Семейный физкультурно-оздоровительный клуб)</t>
  </si>
  <si>
    <t>01.04.2019</t>
  </si>
  <si>
    <t>8605027242 </t>
  </si>
  <si>
    <t>Кузнецов Владислав Владимирович</t>
  </si>
  <si>
    <t>ул.Заречная</t>
  </si>
  <si>
    <t>д.4</t>
  </si>
  <si>
    <t>Нефтяников</t>
  </si>
  <si>
    <t>д.6</t>
  </si>
  <si>
    <t>с 9.00-21.00, перерыв с 12.00 -15.00</t>
  </si>
  <si>
    <t>panteon-megion@inbox.ru</t>
  </si>
  <si>
    <t>Физическая 
культура и спорт</t>
  </si>
  <si>
    <t>физкультурно-оздоровительная деятельность,подготовка спортивного резерва</t>
  </si>
  <si>
    <t>93.11 93.12 93.19</t>
  </si>
  <si>
    <t>Местная Мегионская городская общественная спортивная организация «Северная Лига»</t>
  </si>
  <si>
    <t>Общественная спортивная организация</t>
  </si>
  <si>
    <t>20.10.2020</t>
  </si>
  <si>
    <t xml:space="preserve">1178600000248
</t>
  </si>
  <si>
    <t>Анисимов Сергей Валерьевич</t>
  </si>
  <si>
    <t>Кузьмина</t>
  </si>
  <si>
    <t>(904)4565765</t>
  </si>
  <si>
    <t>Развитие культурной самобытности, технического характера образования, воспитание устойчивого интереса к мотокультуре, создание условий для полноценного  творчества самовыражения личности</t>
  </si>
  <si>
    <t>Автономная некоммерческая организация «Спортивно-оздоровительный центр «Атмосфера»</t>
  </si>
  <si>
    <t xml:space="preserve">Дивеева Елена Евгеньевна </t>
  </si>
  <si>
    <t>пр.Победы</t>
  </si>
  <si>
    <t>Садовая</t>
  </si>
  <si>
    <t>д.20, корпус 2</t>
  </si>
  <si>
    <t>Пропаганда здорового образа жизни, обеспечение необходимых условий для укрепления здоровья, всестороннее удовлетворение оздоровительных потребностей граждан,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t>
  </si>
  <si>
    <t>Автономная некоммерческая организация "Боксерский клуб "9 Легион"</t>
  </si>
  <si>
    <t>Шарипов   Дмитрий   Галимьянович</t>
  </si>
  <si>
    <t>Свободы</t>
  </si>
  <si>
    <t>(922)4122220</t>
  </si>
  <si>
    <t>Формирование и пропаганда здорового образа жизни, забота о ветеранах спорта, оказание благотворительной помощи</t>
  </si>
  <si>
    <t>Окружная общественная организация "Федерация баскетбола Ханты-Мансийского автономного округа - Югры",   ООО "Федерация баскетбола ХМАО-Югры"</t>
  </si>
  <si>
    <t>Игошев Сергей Борисович</t>
  </si>
  <si>
    <t>(34643)22616,  моб 9824189456</t>
  </si>
  <si>
    <t>Igoshev06@mail.ru</t>
  </si>
  <si>
    <t>http://ugrabasket.ru/</t>
  </si>
  <si>
    <t>Развитие баскетбола на территории Ханты-Мансийского автономного округа - Югры</t>
  </si>
  <si>
    <t>Постановление Правительства ХМАО - Югры от 12.07.2013 N 248-п
"О нормах расходов на организацию и проведение физкультурных и спортивных мероприятий"</t>
  </si>
  <si>
    <t>Программа "Развитие баскетбола в Ханты-Мансийском автономном округе - Югре"</t>
  </si>
  <si>
    <t>8 лет</t>
  </si>
  <si>
    <t>121</t>
  </si>
  <si>
    <t>Автономная
некомерческая организация содействия развитию молодежи "До 16 и старше" 
(АНО СРМ "До 16 и старше")</t>
  </si>
  <si>
    <t xml:space="preserve">Автономная
некомерческая организация </t>
  </si>
  <si>
    <t>1178600000061</t>
  </si>
  <si>
    <t>Сапичев
Сергей Михайлович</t>
  </si>
  <si>
    <t>г.Мегион,
пгт.Высокий</t>
  </si>
  <si>
    <t>д.10 кв.1</t>
  </si>
  <si>
    <t>г. Мегион,
пгт. Высокий</t>
  </si>
  <si>
    <t>18-20</t>
  </si>
  <si>
    <t>anosrm16@gmail.com</t>
  </si>
  <si>
    <t>Городская
экскурсионно-оздоровительная программа «Шагай с нами! Тур по Нижневартовску»</t>
  </si>
  <si>
    <t>132</t>
  </si>
  <si>
    <t>Местная общественная организация города Мегиона Физкультурно-спортивный клуб "Мегион"</t>
  </si>
  <si>
    <t xml:space="preserve">28.02.2017 </t>
  </si>
  <si>
    <t>1178600000226</t>
  </si>
  <si>
    <t>г.Мегион</t>
  </si>
  <si>
    <t>7/1 кв. 5</t>
  </si>
  <si>
    <t>понедельник -пятница, время работы 09-13 14-19</t>
  </si>
  <si>
    <t>9 - (34643) 24252</t>
  </si>
  <si>
    <t>igoshev06@mail.ru</t>
  </si>
  <si>
    <t>Развитие детско-юношеского баскетбола, развитие молодежного баскетбола, развитие баскетбола для взрослого населения, развитие ветеранского баскетбола</t>
  </si>
  <si>
    <t xml:space="preserve">Программа спортивной подготовки по баскетболу, организация и проведение спортивно-массовых мероприятий </t>
  </si>
  <si>
    <t>Автономная некоммерческая организация "Культурно-досуговый центр спортивно-патриотического воспитания и экологического просвещения Держава"</t>
  </si>
  <si>
    <t>Васильева Олеся Юрьевна</t>
  </si>
  <si>
    <t>Сутормина</t>
  </si>
  <si>
    <t>9.00-17.00</t>
  </si>
  <si>
    <t>ktv74@mail.ru</t>
  </si>
  <si>
    <t>культура, физическая культура и спорт</t>
  </si>
  <si>
    <t>Дополнительные ОКВЭДы: 85.41.1 Образование в области спорта иотдыха; 93.12 Деятельность спортивных клубов; 93.19 Деятельность в области спорта прочая</t>
  </si>
  <si>
    <t>Автономная некоммерческая организация Мегионский спортивный клуб вольной борьбы "Мегас"</t>
  </si>
  <si>
    <t>Эксузян Самвел Циацанович</t>
  </si>
  <si>
    <t>ул. Строителей</t>
  </si>
  <si>
    <t>д. 3/3, кв. 35</t>
  </si>
  <si>
    <t>Автономная некоммерческая организация "Молодежный спортивно-патриотический центр "Содействие"</t>
  </si>
  <si>
    <t>Батурин Артем Владимирович</t>
  </si>
  <si>
    <t>ул. Заречная</t>
  </si>
  <si>
    <t>д. 1, корп. 3, кв. 11</t>
  </si>
  <si>
    <t>Автономная некоммерческая организация "Центр развития семьи "Счастливая мама"</t>
  </si>
  <si>
    <t>Самарская Татьяна Васильевна</t>
  </si>
  <si>
    <t>д.22, кв.114</t>
  </si>
  <si>
    <t>Мегионская местная общественная организация "Федерация смешанного боевого единоборства (ММА) города Мегиона"</t>
  </si>
  <si>
    <t>Саков Денис Борисович</t>
  </si>
  <si>
    <t>д.14, кв.86</t>
  </si>
  <si>
    <t>Местная общественная организация "Федерация бильярдного спорта города Мегион"</t>
  </si>
  <si>
    <t>Иванов Алексей Владимирович</t>
  </si>
  <si>
    <t>12/2</t>
  </si>
  <si>
    <t xml:space="preserve">Местная общественная спортивная организация «Федерация бокса города Мегиона» </t>
  </si>
  <si>
    <t xml:space="preserve">Местная общественная спортивная организация </t>
  </si>
  <si>
    <t>Табаченко Евгений Валерьевич</t>
  </si>
  <si>
    <t>Губкина</t>
  </si>
  <si>
    <t>Местная общественная организация "Спортивно-технический клуб МЕГАМОТОСПОРТ» города Мегиона</t>
  </si>
  <si>
    <t>Носулько Вадим Иванович</t>
  </si>
  <si>
    <t xml:space="preserve"> Заречная</t>
  </si>
  <si>
    <t>15/1</t>
  </si>
  <si>
    <t>(34643)6-62-66</t>
  </si>
  <si>
    <t>Региональная общественная организация «Федерация Мотоциклетного Спорта Ханты-Мансийского автономного округа – Югры»</t>
  </si>
  <si>
    <t xml:space="preserve">Региональная общественная организация </t>
  </si>
  <si>
    <t>15/2</t>
  </si>
  <si>
    <t>Региональная общественная организация «Федерация прыжков на батуте Ханты-Мансийского автономного округа - Югры»</t>
  </si>
  <si>
    <t>Боднар Алексей Богданович</t>
  </si>
  <si>
    <t xml:space="preserve">Нефтяников </t>
  </si>
  <si>
    <t>(922)6512903</t>
  </si>
  <si>
    <t>Хуторское казачье общество "Мегион"</t>
  </si>
  <si>
    <t>Общество</t>
  </si>
  <si>
    <t>Пайль Анатолий Феофанович</t>
  </si>
  <si>
    <t>пр. Победы,</t>
  </si>
  <si>
    <t>д. 17, кв. 140</t>
  </si>
  <si>
    <t>Спротивно-оздоровительный клуб "Жемчужина" ПАО "Славнефть-Мегионнефтегаз"</t>
  </si>
  <si>
    <t>Публичное акционерное общество</t>
  </si>
  <si>
    <t>Дрофимец Игорь Юрьевич</t>
  </si>
  <si>
    <t>2</t>
  </si>
  <si>
    <t>Общество с ограниченной  ответственностью Производственно-торговая коммерческая фирма "Купец и К"</t>
  </si>
  <si>
    <t>Спорыш Анатолий Николаевич</t>
  </si>
  <si>
    <t>11/1</t>
  </si>
  <si>
    <t>13/2</t>
  </si>
  <si>
    <t>понедельник-пятница с 12:00 до 21:00, суббота-воскресенье с 10:00 до 21:00</t>
  </si>
  <si>
    <t>(34643) 2-17-13</t>
  </si>
  <si>
    <t>buh-megakupets@mail.ru</t>
  </si>
  <si>
    <t>прыжки на батуте, эатп начальной подготовки, каждая группа по 9 человек, дети с 6  до 14 лет</t>
  </si>
  <si>
    <t>Департамент экономического развития по ХМАО-ЮГРЕ 03.03.2021г.</t>
  </si>
  <si>
    <t xml:space="preserve">индивидуальные прыжки, синхронные прыжки, двойной минитрамп </t>
  </si>
  <si>
    <t>1 год</t>
  </si>
  <si>
    <t xml:space="preserve">Общество с ограниченной ответственностью "Мега-Спорт"  </t>
  </si>
  <si>
    <t>Куликовский Александр Викторович</t>
  </si>
  <si>
    <t>12</t>
  </si>
  <si>
    <t>Андронаки Виктор Иванович</t>
  </si>
  <si>
    <t>г. Мегион, пгт.Высокий</t>
  </si>
  <si>
    <t>Завацкий Эдуард Анатольевич</t>
  </si>
  <si>
    <t>Казанцева Мария Валерьевна</t>
  </si>
  <si>
    <t>Корепанов Яков Яковлевич</t>
  </si>
  <si>
    <t>Курникова Виктория Александровна</t>
  </si>
  <si>
    <t>85.41.1 93.12 93.13</t>
  </si>
  <si>
    <t>Луткова Юлия Владмировна</t>
  </si>
  <si>
    <t>Назарян Сергей Варданович</t>
  </si>
  <si>
    <t>Шарипов Дмитрий Галимьянович</t>
  </si>
  <si>
    <t>город Нефтеюганск</t>
  </si>
  <si>
    <t>Муниципальное бюджетное учреждение  "Спортивная школа олимпийского резерва по зимним видам спорта" (МБУ  "СШОР по ЗВС")</t>
  </si>
  <si>
    <t>Муниципальное бюджетное учреждение</t>
  </si>
  <si>
    <t>Зырянова Галина Александровна</t>
  </si>
  <si>
    <t>г. Нефтеюганск</t>
  </si>
  <si>
    <t>2 микрорайон</t>
  </si>
  <si>
    <t>10/28.</t>
  </si>
  <si>
    <t xml:space="preserve">Нефтеюганский район, лыжная база "Пим" город Нефтеюганск, нежилое помещение лыжной базы город Нефтеюганск, сооружение хоккейного корта, 17 км автодороги "Нефтеюганск - Тундрино" ул.Ленина 9 микрорайон </t>
  </si>
  <si>
    <t>строение № 6 строение 5 д. 34</t>
  </si>
  <si>
    <t>8.30-17.30 обед 12.00-13.00</t>
  </si>
  <si>
    <t>8(3463) 222881, 222823</t>
  </si>
  <si>
    <t>uganskbiatlon@mail.ru</t>
  </si>
  <si>
    <t>http://www.uganskbiatlon.ru/ </t>
  </si>
  <si>
    <t>образовательная деятельность</t>
  </si>
  <si>
    <t>спортивная подготовка по олимпийским видам спорта</t>
  </si>
  <si>
    <t>За 2020 год организация и проведение НОК состоится в 1 квартале 2021 года</t>
  </si>
  <si>
    <t>Постановление администрации города Нефтеюганска от 31.03.2017 № 51-нп "О нормах расходов на организацию и проведение физкультурных и спортивных мероприятий, обеспечение участников города Нефтеюганска в муниципальных, региональных, межрегиональных и всероссийских мероприятиях, включенных в муниципальные программы города Нефтеюганска, соглашение о порядке и условиях представления субсидии на финансовое обеспечение выполнения муниципального задания</t>
  </si>
  <si>
    <t>Программы спортивной подготовки по видам спорта: биатлон, лыжные гонки, хоккей</t>
  </si>
  <si>
    <t>11 лет</t>
  </si>
  <si>
    <t>Муниципальное бюджетное учреждение  «Спортивная школа олимпийского резерва по единоборствам» (МБУ "СШОР по единоборствам")</t>
  </si>
  <si>
    <t>1038602004650</t>
  </si>
  <si>
    <t>Казаков Алексей Алексеевич</t>
  </si>
  <si>
    <t>г.Нефтеюганск</t>
  </si>
  <si>
    <t>Северо-восточная зона</t>
  </si>
  <si>
    <t>массив 02, квартал 04, строение № 15</t>
  </si>
  <si>
    <t>8.00-21.00</t>
  </si>
  <si>
    <t>dzudo232573@yandex.ru</t>
  </si>
  <si>
    <t>http://www.uganskdzudo.ru/</t>
  </si>
  <si>
    <t>86 ЛО 1</t>
  </si>
  <si>
    <t>спортивная подготовка по олимпийским и неолимписким видам спорта: дзюдо; каратэ</t>
  </si>
  <si>
    <t>Служба по контролю и надзору в сфере образования ХМАО-Югры август 2016г; Служба по контролю и надзору в сфере образования ХМАО-Югры май 2017г; Контрольный отдел администрации города Нефтеюганска май 2017г.;  Замечаний нет.</t>
  </si>
  <si>
    <t xml:space="preserve"> Программы спортивной подготовки по видам спорта: каратэ, дзюдо</t>
  </si>
  <si>
    <t>21 год</t>
  </si>
  <si>
    <t>93.11 96.04</t>
  </si>
  <si>
    <t>Муниципальное автономное учреждение "Спортивная школа олимпийского резерва "Сибиряк" (МАУ "СШОР "Сибиряк")</t>
  </si>
  <si>
    <t>1098604001506</t>
  </si>
  <si>
    <t>Анисимов Владимир Владимирович</t>
  </si>
  <si>
    <t xml:space="preserve">3 микрорайон </t>
  </si>
  <si>
    <t>строение 23</t>
  </si>
  <si>
    <t xml:space="preserve">микрорайон 2а микрорайон 7 микрорайон 2а     улица Жилая  </t>
  </si>
  <si>
    <t>строение 4 здание №31 здание9/3    дом8 корпус2</t>
  </si>
  <si>
    <t>08.00-20.00</t>
  </si>
  <si>
    <t>(3463) 22-62-72</t>
  </si>
  <si>
    <t>sibiryak-sport@mail.ru</t>
  </si>
  <si>
    <t>http://sibiryak-sport.edusite.ru/</t>
  </si>
  <si>
    <t>0002173</t>
  </si>
  <si>
    <t>Дополнительное образование</t>
  </si>
  <si>
    <t xml:space="preserve">Служба по контролю и надзору в сфере образования Ханты-Мансийского автономного округа-Югры </t>
  </si>
  <si>
    <t>образование, физическая культура и спорт</t>
  </si>
  <si>
    <t>спортивная подготовка по олимпийским и неолимпийчким видам спорта (плавание, спортивная акробатика, прыжки на батуте, баскетбол, художественная гимнастика)</t>
  </si>
  <si>
    <t>Программы спортивной подготовки по баскетболу, плаванию, худодожественной гимнастики, спортивной акробатики, прыжкам на батуте</t>
  </si>
  <si>
    <t>38 лет</t>
  </si>
  <si>
    <t>40</t>
  </si>
  <si>
    <t>Муниципальное бюджетное учреждение "Спортивная школа олимпийского резерва "Спартак", МБУ "СШОР "Спартак"</t>
  </si>
  <si>
    <t>30.02.2013</t>
  </si>
  <si>
    <t>1038602000865</t>
  </si>
  <si>
    <t>Землянских Алексей Владимирович</t>
  </si>
  <si>
    <t>Ханты-Мансийский автономный округ - Югра,</t>
  </si>
  <si>
    <t xml:space="preserve">город Нефтеюганск </t>
  </si>
  <si>
    <t>14 микрорайон</t>
  </si>
  <si>
    <t xml:space="preserve">14 микрорайон
</t>
  </si>
  <si>
    <t>08.00-23.00</t>
  </si>
  <si>
    <t>8(3463)  202171</t>
  </si>
  <si>
    <t>sdyschor-spartak@yandex.ru</t>
  </si>
  <si>
    <t>http://spartak.hmansy.sportsng.ru/</t>
  </si>
  <si>
    <t>Служба по контролю и надзору в сфере образования Ханты_Мансийского автономного округа - Югры</t>
  </si>
  <si>
    <t>спортивная подготовка по олимпийским и неолимпийским видам спортавидам спорта</t>
  </si>
  <si>
    <t>01.04 по 20.04.2016 год</t>
  </si>
  <si>
    <t>Программы спортивной подготовки по видам спорта: легкая атлетика, тяжелая атлетика, волейбол, настольный теннис, спортивная аэробика, мини-футбол, бокс, вольная борьба</t>
  </si>
  <si>
    <t>17 лет</t>
  </si>
  <si>
    <t>Промзона УМ-4, ул. Жилая</t>
  </si>
  <si>
    <t>8(3463) 23-37-07</t>
  </si>
  <si>
    <t xml:space="preserve">Пионерная зона ул. Набережная </t>
  </si>
  <si>
    <t>8(3463) 22-50-30</t>
  </si>
  <si>
    <t>Муниципальное бюджетное учреждение физической культуры и спорта "Юганск-Мастер им.Жилина С.А."</t>
  </si>
  <si>
    <t>Кузин Валерий Юрьевич</t>
  </si>
  <si>
    <t>08.30 - 17.30</t>
  </si>
  <si>
    <t>8(3463) 285046</t>
  </si>
  <si>
    <t>umaster@inbox.ru</t>
  </si>
  <si>
    <t>http://uganskmaster.ru/</t>
  </si>
  <si>
    <t xml:space="preserve">Физическая культура и спорт </t>
  </si>
  <si>
    <t xml:space="preserve">спортивная подготовка по неолимпийскому виду спорта </t>
  </si>
  <si>
    <t>Программа спортивной подготовки по виду спорта:  мотоциклетный спорт</t>
  </si>
  <si>
    <t>23 года</t>
  </si>
  <si>
    <t>Муниципальное бюджетное учреждение Центр физической культуры и спорта "Жемчужина Югры" (МБУ ЦФКиС "Жемчужина Югры")</t>
  </si>
  <si>
    <t xml:space="preserve">Маматханов Константин Султанмуратович </t>
  </si>
  <si>
    <t>2"А" микрорайон</t>
  </si>
  <si>
    <t>строение 4</t>
  </si>
  <si>
    <t>Понедельник-суббота: 05.45 - 23.00 Воскресение: 08.00 - 22.00</t>
  </si>
  <si>
    <t>дежурный администратор: 8 (3463) 313-522, 
Приемная директора:
8 (3463) 313-500</t>
  </si>
  <si>
    <t>inbox@sk-yugra.ru</t>
  </si>
  <si>
    <t>sk-yugra.ru</t>
  </si>
  <si>
    <t>Плавание с 18 лет</t>
  </si>
  <si>
    <t>Приказ об установлении цен на платные услуги, оказываемые МБУ ЦФКиС "Жемчужина Югры" № 416 от 06.12.2018 г.</t>
  </si>
  <si>
    <t>Плавание до 18 лет</t>
  </si>
  <si>
    <t>Женская гимнастика</t>
  </si>
  <si>
    <t>Занятия атлетической гимнастикой в тренажерном зале</t>
  </si>
  <si>
    <t>1</t>
  </si>
  <si>
    <t xml:space="preserve">Организация и проведение официальных спортивных мероприятий </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</si>
  <si>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</si>
  <si>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спортивно-оздоровительной работы по развитию физической культуры и спорта среди различных групп населения</t>
  </si>
  <si>
    <t>Обеспечение участия спортивных сборных команд в официальных спортивных мероприятиях</t>
  </si>
  <si>
    <t>Обеспечение участия в официальных физкультурных (физкультурно-оздоровительных) мероприятиях</t>
  </si>
  <si>
    <t>Обеспечение доступа к объектам спорта</t>
  </si>
  <si>
    <t>Обеспечение участия лиц, проходящих спортивную подготовку, в спортивных соревнованиях</t>
  </si>
  <si>
    <t>Спортивная подготовка по спорту лиц с поражением опорно-двигательного аппарата</t>
  </si>
  <si>
    <t>Программа по плаванию, по легкой атлетике, по настольному теннису</t>
  </si>
  <si>
    <t>Спортивная подготовка по спорту лиц с интеллектуальными нарушениями</t>
  </si>
  <si>
    <t>Программа по плаванию, по настольному теннису</t>
  </si>
  <si>
    <t xml:space="preserve">Спортивная подготовка по спорту глухих </t>
  </si>
  <si>
    <t>Программа по плаванию, по легкой атлетике, по настольному теннису, по волейболу</t>
  </si>
  <si>
    <t>Спортивная подготовка по спорту слепых</t>
  </si>
  <si>
    <t>Программа по плаванию</t>
  </si>
  <si>
    <t xml:space="preserve">85.41.1 93.12 93.19 </t>
  </si>
  <si>
    <t>Автономная некоммерческая организация "Центр развития культуры и спорта"</t>
  </si>
  <si>
    <t>30.06.2020</t>
  </si>
  <si>
    <t>1188600000709</t>
  </si>
  <si>
    <t>Юхневич Максим Чеславович</t>
  </si>
  <si>
    <t>улица Сургутская</t>
  </si>
  <si>
    <t>стр. 3, оф. 21</t>
  </si>
  <si>
    <t>08.00 часов - 20.00 часов</t>
  </si>
  <si>
    <t>Дополнительные виды деятельности: 93.12 Деятельность спортивных клубов; 93.19 Деятельность в области спорта прочая; 85.41.1 Образование в области спорта и отдыха</t>
  </si>
  <si>
    <t>Автономная некоммерческая организация "Военно-патриотический центр развития спорта культуры и туризма "Юнармеец""</t>
  </si>
  <si>
    <t>АНО "ВПЦРСКиТ "Юнармеец"</t>
  </si>
  <si>
    <t>1188600001237</t>
  </si>
  <si>
    <t>Загородний Анатолий Николаевич</t>
  </si>
  <si>
    <t>12 микрорайон</t>
  </si>
  <si>
    <t>д. 45, кв. 18</t>
  </si>
  <si>
    <t>Автономная некоммерческая организация "Центр развития силовых видов  спорта "Атлетика"</t>
  </si>
  <si>
    <t>27.01.2021</t>
  </si>
  <si>
    <t>Леппа Александр Александрович</t>
  </si>
  <si>
    <t>15-й микрорайон</t>
  </si>
  <si>
    <t>д. 21, кв. 141</t>
  </si>
  <si>
    <t>Доп. ОКВД: 85.41.1 Образование в области спорта и отдыха, 93.12 Деятельность спортивных клубов, 93.19 Деятельность в области спорта прочая</t>
  </si>
  <si>
    <t>Автономная некоммерческая организация "Мини-футбольный  клуб "Блик"</t>
  </si>
  <si>
    <t>Лозинский Юрий Григорьевич</t>
  </si>
  <si>
    <t>ул. Жилая</t>
  </si>
  <si>
    <t>стр. 1</t>
  </si>
  <si>
    <t>93.19 96.04</t>
  </si>
  <si>
    <t>128</t>
  </si>
  <si>
    <t xml:space="preserve">Местная  общественная организация города Нефтеюганска "Спортивно-оздоровительный клуб фитнеса и спортивной акробатики "Грация" 
(МООГН  "Спортивно-оздоровительный клуб фитнеса и спортивной аэробики "Грация")       </t>
  </si>
  <si>
    <t>1148600001351</t>
  </si>
  <si>
    <t>Маматханов
Константин
Султанмуратович</t>
  </si>
  <si>
    <t>16 микрорайон</t>
  </si>
  <si>
    <t>10 микрорайон</t>
  </si>
  <si>
    <t>09.00 часов - 22.00 часа</t>
  </si>
  <si>
    <t>(3463)233 888</t>
  </si>
  <si>
    <t>ksmamatkhanov@mail.ru</t>
  </si>
  <si>
    <t>http://жемчужинаюгры.рф</t>
  </si>
  <si>
    <t>Физкультурно-оздоровительная услуга</t>
  </si>
  <si>
    <t xml:space="preserve">4 года </t>
  </si>
  <si>
    <t>Местная общественная спортивно-оздоровительная организация города Нефтеюганска "Фитнес поколение"</t>
  </si>
  <si>
    <t>2019</t>
  </si>
  <si>
    <t>05.10.2018</t>
  </si>
  <si>
    <t>1188600001776</t>
  </si>
  <si>
    <t>Джаббаров Эльвар Эльмар Оглы</t>
  </si>
  <si>
    <t>14-ый микрорайон</t>
  </si>
  <si>
    <t>16/66</t>
  </si>
  <si>
    <t>09.00 часов - 20.00 часа</t>
  </si>
  <si>
    <t>отсутствует</t>
  </si>
  <si>
    <t>Реализация программ развития фитнеса</t>
  </si>
  <si>
    <t>Реализация программ развития фитнеса в городе Нефтеюганке</t>
  </si>
  <si>
    <t>6 месяцев</t>
  </si>
  <si>
    <t>Местная общественная организация "Федерация плавания города Нефтеюганска"</t>
  </si>
  <si>
    <t xml:space="preserve">общественная организация </t>
  </si>
  <si>
    <t>1178600001535</t>
  </si>
  <si>
    <t>Маматханов Константин Султанмуратович</t>
  </si>
  <si>
    <t>стр. 23, оф. 5</t>
  </si>
  <si>
    <t>2 "А" микрорайон</t>
  </si>
  <si>
    <t>Дополнительные виды деятельности: 85.41.1 Образование в области спорта и отдыха; 93.12 Деятельность спортивных клубов; 93.19 Деятельность в области спорта прочая</t>
  </si>
  <si>
    <t>85.41.1 93.19 96.04</t>
  </si>
  <si>
    <t>Местная общественная организация "Федерация шахмат города Нефтеюганска"</t>
  </si>
  <si>
    <t>1198600001710</t>
  </si>
  <si>
    <t>Бочковская Марина Михайловна</t>
  </si>
  <si>
    <t>микрорайон 16А</t>
  </si>
  <si>
    <t>д. 90, кв. 91</t>
  </si>
  <si>
    <t>Дополнительные виды деятельности: 85.41.1 Образование в области спорта и отдыха; 93.19 Деятельность в области спорта прочая; 96.04 Деятельность физкультурно-оздоровительная</t>
  </si>
  <si>
    <t xml:space="preserve">Местная общественная организация по содействию занятости населения социально-досуговой деятельностью «Женский клуб» г.Нефтеюганска </t>
  </si>
  <si>
    <t>14.08.2020</t>
  </si>
  <si>
    <t>29.12.2011</t>
  </si>
  <si>
    <t>1118624000769</t>
  </si>
  <si>
    <t>Шемелова Анна Алексеевна</t>
  </si>
  <si>
    <t>2А микрорайон</t>
  </si>
  <si>
    <t>стр. 4, пом. 14</t>
  </si>
  <si>
    <t>Понедельник-суббота: 12.00 - 13.30 Воскресение: 10.00 - 12.00 МБУ ЦФКиС "Жемчужина Югры"</t>
  </si>
  <si>
    <t>genskclub@mail.ru</t>
  </si>
  <si>
    <t>Доп. ОКВД: 93.11 Деятельность спортивных объектов, 93.19 Деятельность в области спорта прочая.                                                         В т.ч.: Пропаганда физической культуры, спорта и здорового образа жизни                                                                                                    Организация и проведение спортивно-оздоровительной работы по развитию физической культуры и спорта среди различных групп населения, включая старшее поколение. Проведение занятий по физической культуре среди лиц старшего поколения.</t>
  </si>
  <si>
    <t>безвозмездно</t>
  </si>
  <si>
    <t>9 лет</t>
  </si>
  <si>
    <t>Дополнительные виды деятельности: 93.19 Деятельность в области спорта прочая;</t>
  </si>
  <si>
    <t>Местная общественная организация Танцевально-Спортивный клуб "Людмила" г. Нефтеюганска</t>
  </si>
  <si>
    <t>06.12.2017</t>
  </si>
  <si>
    <t>Найденков Иван Владимирович</t>
  </si>
  <si>
    <t>14-й микрорайон</t>
  </si>
  <si>
    <t>д. 15, кв. 24</t>
  </si>
  <si>
    <t>Доп. ОКВЭД: 93.12 Деятельность спортивных клубов, 93.19 Деятельность в области спорта прочая</t>
  </si>
  <si>
    <t>Нефтеюганская городская общественная организация клуб любителей лыжного спорта "Лидер"</t>
  </si>
  <si>
    <t>Неоммерческая организация</t>
  </si>
  <si>
    <t>8604999735</t>
  </si>
  <si>
    <t>Кубрина Айгуль Аббасовна</t>
  </si>
  <si>
    <t>стр. 7/2</t>
  </si>
  <si>
    <t>klls-lider@mail.ru</t>
  </si>
  <si>
    <t>Общественная организация "Федерации спортивного танца г. Нефтеюганска"</t>
  </si>
  <si>
    <t>Продан Марина Евгеньевна</t>
  </si>
  <si>
    <t>8.00 часов -22.00 часов</t>
  </si>
  <si>
    <t>stanislav6@yandex.ru</t>
  </si>
  <si>
    <t>Социально-педагогические услуги, направленные на профилактику отклонений в поведении и развитии личности получателей социальных услуг, формирование у них позитивных интересов (в том числе в сфере досуга), организацию их досуга</t>
  </si>
  <si>
    <t>Школа талантов (раннее эстетическое развитие 3-5 лет), детский массовый танцевальный спорт, спортивные танцы, социальные танцы, параллельные занятия родители-дети, спортивные и досуговые мероприятия</t>
  </si>
  <si>
    <t>16 лет</t>
  </si>
  <si>
    <t>Региональная спортивная общественная организация Ханты-Мансийского автономного округа - Югры "Федерация хоккея"</t>
  </si>
  <si>
    <t>8604070870</t>
  </si>
  <si>
    <t>Родионова Анастасия Александровна</t>
  </si>
  <si>
    <t>мкр. 8</t>
  </si>
  <si>
    <t>дом 22, кв.50</t>
  </si>
  <si>
    <t>мкр.14</t>
  </si>
  <si>
    <t>bogdasha.2006@mail.ru</t>
  </si>
  <si>
    <t>Проведение занятий физкультурно-спортивной направленности по месту проживания граждан. Популяризация хокея. Организация развития национальных видов спорта.</t>
  </si>
  <si>
    <t>1,5 года</t>
  </si>
  <si>
    <t>Региональная общественная организация "Федерация легкой атлетики" по Ханты-Мансийскому автономному округу - Югре</t>
  </si>
  <si>
    <t>22.05.2013</t>
  </si>
  <si>
    <t>1138600000802</t>
  </si>
  <si>
    <t>8604999083</t>
  </si>
  <si>
    <t>628305</t>
  </si>
  <si>
    <t>улица Набережная</t>
  </si>
  <si>
    <t>№2</t>
  </si>
  <si>
    <t>№ 2</t>
  </si>
  <si>
    <t>zem.77@mail.ru</t>
  </si>
  <si>
    <t>Пропаганда здорового образа жизни посредством популяризации лёгкой атлетики в ХМАО-Югре и привлечения различных слоев населения для занятий физической культурой и спортом; организация и проведение физкультурных и спортивных мероприятий; содействие развитию детско-юношеского спорта и  подготовке спортивного резерва для спортивных сборных команд округа.</t>
  </si>
  <si>
    <t>Развивающие программы по легкой атлетике</t>
  </si>
  <si>
    <t>120</t>
  </si>
  <si>
    <t>Региональная детско-молодежная общественная организация "Федерация Спортивной Акробатики Ханты-Мансийского округа - Югры"
 (ОДМОО "ФСА ХМАО")</t>
  </si>
  <si>
    <t>28.05.2003 г.</t>
  </si>
  <si>
    <t>Каленский Андрей Викторович</t>
  </si>
  <si>
    <t>д. 45</t>
  </si>
  <si>
    <t>муниципальные образования ХМАО-Югры</t>
  </si>
  <si>
    <t>09.00 часов - 19.00 часов</t>
  </si>
  <si>
    <t>ugansk-akro@list.ru</t>
  </si>
  <si>
    <t>akro.ucitizen.ru</t>
  </si>
  <si>
    <t>Организация и проведение всероссийских, региональных, окружных и муниципальных спортивно-массовых мероприятий. Пропаганда физической культуры, спорта и здорового образа жизни</t>
  </si>
  <si>
    <t>Региональная общественная организация "Детский клуб развития творческих и физических способностей "Апельсин"</t>
  </si>
  <si>
    <t>1138600000065</t>
  </si>
  <si>
    <t>Пушкарёва Наталья Андреевна</t>
  </si>
  <si>
    <t>д. 53, оф. 41</t>
  </si>
  <si>
    <t>https://www.instagram.com/dk_apelsin17/</t>
  </si>
  <si>
    <t>Основной вид деятельности: 96.04 Деятельность физкультурно-оздоровительная; Дополнительный вид деятельности: 93.19 Деятельность в области спорта прочая</t>
  </si>
  <si>
    <t>Региональная спортивная общественная организация "Федерация айкидо Ханты-Мансийского автономного округа - Югры", РСОО "ФЕДЕРАЦИЯ АЙКИДО ХМАО-ЮГРЫ"</t>
  </si>
  <si>
    <t>1158600001230</t>
  </si>
  <si>
    <t>Исаков Роман Юрьевич</t>
  </si>
  <si>
    <t>д. 31, кв. 803</t>
  </si>
  <si>
    <t>https://vk.com/fahmaougra</t>
  </si>
  <si>
    <t>Дополнительные виды деятельности: 93.19 Деятельность в области спорта прочая; 96.04 Деятельность физкультурно-оздоровительная</t>
  </si>
  <si>
    <t>Профессиональное образовательное учреждение "Нефтеюганский учебный центр"Регионального отделения Общероссийской общественно-государственной организации "Добровольное общество содействия армии, авиации и флоту России" Ханты-Мансийского автономного округа - Югры</t>
  </si>
  <si>
    <t>11.12.2002</t>
  </si>
  <si>
    <t>1028601264691</t>
  </si>
  <si>
    <t>Прудникова Марина Ивановна</t>
  </si>
  <si>
    <t>ул. Парковая</t>
  </si>
  <si>
    <t>зд.7</t>
  </si>
  <si>
    <t>улица Парковая</t>
  </si>
  <si>
    <t>здание 7</t>
  </si>
  <si>
    <t>8/3463/232387, 232378</t>
  </si>
  <si>
    <t>nuptc@mail.ru</t>
  </si>
  <si>
    <t>Организация физического воспитания граждан. Развитие технических и военно-прикладных видов спорта в системе ДОСААФ России</t>
  </si>
  <si>
    <t>Общество с ограниченной ответственностью «Отдых с нами»</t>
  </si>
  <si>
    <t>Чугунов Егор Викторовчи</t>
  </si>
  <si>
    <t xml:space="preserve">8а мкрн. </t>
  </si>
  <si>
    <t xml:space="preserve">д. 34, кв. 69 </t>
  </si>
  <si>
    <t>kristjonok@mail.ru</t>
  </si>
  <si>
    <t>93.12 - Деятельность спортивных клубов</t>
  </si>
  <si>
    <t xml:space="preserve">Киктев Илья Викторович </t>
  </si>
  <si>
    <t xml:space="preserve">мкрн. 10 </t>
  </si>
  <si>
    <t xml:space="preserve">д. 13, кв. 40
</t>
  </si>
  <si>
    <t>85.41.1 - Образование в области спорта и отдыха</t>
  </si>
  <si>
    <t>Королёва Наталья Анатольевна</t>
  </si>
  <si>
    <t>309860434500013</t>
  </si>
  <si>
    <t xml:space="preserve">13 микрорайон </t>
  </si>
  <si>
    <t>67, квб. 8</t>
  </si>
  <si>
    <t>Superlingva2012@yandex.ru</t>
  </si>
  <si>
    <t>93.13 Деятельность фитнес-центров</t>
  </si>
  <si>
    <t>Корелина Надежда Борисовна</t>
  </si>
  <si>
    <t>мкр. 15</t>
  </si>
  <si>
    <t>12, кв. 4</t>
  </si>
  <si>
    <t>nadejdakorelina@gmail.com</t>
  </si>
  <si>
    <t>Фомичева Елена Сергеевна</t>
  </si>
  <si>
    <t>315861700022332</t>
  </si>
  <si>
    <t>860408114300</t>
  </si>
  <si>
    <t>Аэропорт</t>
  </si>
  <si>
    <t>д.2, кв. 3</t>
  </si>
  <si>
    <t xml:space="preserve">15 микрорайон </t>
  </si>
  <si>
    <t>ул. Южная, 1 строение, 2этаж</t>
  </si>
  <si>
    <t>foma_sport-girl@mail.ru</t>
  </si>
  <si>
    <t>Проведение занятий физкультупно-спортивной направленности: групповые и индивидуальные занятия по фитнесу и йоге</t>
  </si>
  <si>
    <t>690 рублей одно занятие</t>
  </si>
  <si>
    <t xml:space="preserve">Швейцарова Ольга Дмитриевна
</t>
  </si>
  <si>
    <t>Нефтеюганский район</t>
  </si>
  <si>
    <t xml:space="preserve">77.21 </t>
  </si>
  <si>
    <t>Бюджетное учреждение Нефтеюганского района Физкультурно-спортивное объединение «Атлант»                              БУНР ФСО «Атлант»</t>
  </si>
  <si>
    <t>Кухаренко Денис Александрович</t>
  </si>
  <si>
    <t xml:space="preserve"> г. Нефтеюганск
</t>
  </si>
  <si>
    <t xml:space="preserve"> ул. Жилая 28                                                               </t>
  </si>
  <si>
    <t xml:space="preserve">Нефтеюганский район 
сп. Каркатеевы                                                                                                                         гп. Пойковский 
гп. Пойковский 
гп. Пойковский 
сп. Салым                                   сп. Куть-Ях                 сп. Сентябрьский сп. Усть-Юган 
сп. Сингапай              п. Чеускино </t>
  </si>
  <si>
    <t xml:space="preserve">ул. Центральная ул.Шестая                                                    ул.Шестая                                                                                                                                                                                                                                                                    мкр. 5                                                                      ул. Юбилейная                                              ул. Молодёжная                                      КС-5                                                        квартал2-4                                                      круг Б-3                                                             ул Центральная </t>
  </si>
  <si>
    <t xml:space="preserve">17                     9                       6                      5                                                           15                                                               17                                                                                                                                              64                                                                      ст.1                                                                 44А                                              37                                                                                                                                                                                                                                                                             </t>
  </si>
  <si>
    <t>Пон., вт., ср., чет., пят.                        c 08-30 до17-30  обед 13.00 - 14.00</t>
  </si>
  <si>
    <t xml:space="preserve">8(3463)292421 8(3463)211061
8(3463)290770 8(3463)292292 8(3463)299245      8(3463)316296 89125181188 </t>
  </si>
  <si>
    <t xml:space="preserve"> druzhba.sport.48@mail.ru  pmusokermak@mail.ru                                                                                                                                                                                                                                                                                                                                                                                                    
atlet-salym@mail.ru
kut.ck-lider@yandex.ru
sk.sen@mail.ru
kuekpaevaam@mail.ru
stuliev83@mail.ru
                                                                                                                                                                                                                                                                                                                                                                                                                                                                                                                                                                                                                                                                                                                                                                                                                                                                                                                                                                                                                                                                                                                                                                                             </t>
  </si>
  <si>
    <t>1. Проведение занятий физкультурно-спортивной направленнгсти.                                                   2. Проведение спортивно-массовых мероприятий (выезды за пределы Нефтеюганского района)                                                                                                                              3. Организация и проведения "ГТО"</t>
  </si>
  <si>
    <t>муниципальное задание БУНР ФСО "Атлант" на 2020 год и на плановый период 2021 и 2022 годов, решение Думы Нефтеюганского районаот 25.08.2015 №631 "О внесении изменений в решение Думы Нефтеюганского района от 09..0.2012 №160 "О нармотивах финансирования отдельных затрат на проведение культурно-массовых и спортивных мероприятий"</t>
  </si>
  <si>
    <t>Программа физкультурно-оздоровительной направленности средствами адаптивной физической культуры для детей инвалидов.    Программа физкультурно-оздоровительной направленности средствами адаптивной физической культуры для инвалидов старше 18 лет.                                                                           Программа физкультурно-оздоровительной направленности средствами адаптивной физической культуры «керлинг напольный» (Керлинг без ограничений).</t>
  </si>
  <si>
    <t>85.41</t>
  </si>
  <si>
    <t>Нефтеюганское районное бюджетное  учреждение спортивная школа "Нептун" (НРБУ СШ "Нептун")</t>
  </si>
  <si>
    <t>23.04.2002г.</t>
  </si>
  <si>
    <t>Сахарчук Виктор Алексеевич</t>
  </si>
  <si>
    <t>г.п. Пойковский</t>
  </si>
  <si>
    <t>7 мкр.</t>
  </si>
  <si>
    <t>93а</t>
  </si>
  <si>
    <t>Ежедневно с 8:00 - 22:00</t>
  </si>
  <si>
    <t>8(3463) 211-128, 211127, 211-131</t>
  </si>
  <si>
    <t>sok_neptun@mail.ru</t>
  </si>
  <si>
    <t>Спортивная подготовка по олимпийским видам спорта(бокс, плавание, спортивная борьба, мини-футбол); Спортивная подготовка по  неолимпийским видам спорта (пауэрлифтинг, северное многоборье); Организация и проведение физкультурных и спортивных мероприятий в рамках ГТО.</t>
  </si>
  <si>
    <t>муниципальное задание НРБУ СШ "Нептун" на 2020 год и на плановый период 2021 и 2022годов, решение Думы Нефтеюганского районаот 25.08.2015 №631 "О внесении изменений в решение Думы Нефтеюганского района от 09..0.2012 №160 "О нармотивах финансирования отдельных затрат на проведение культурно-массовых и спортивных мероприятий"</t>
  </si>
  <si>
    <t>Спортивная подготовка</t>
  </si>
  <si>
    <t>18 лет</t>
  </si>
  <si>
    <t>Автономная некомерческая организация "Центр развития физической культуры и спорта "Во славу спорта"</t>
  </si>
  <si>
    <t>Автономная некомерческая организация</t>
  </si>
  <si>
    <t>Козлов Александр Николаевич</t>
  </si>
  <si>
    <t>гп. Пойковский</t>
  </si>
  <si>
    <t>4 мкр.</t>
  </si>
  <si>
    <t>Нефтеюганский р-он</t>
  </si>
  <si>
    <t>aksochi@mail.ru</t>
  </si>
  <si>
    <t>1. Пропаганда здорового образа жизни;                             2. Развитие, популяризация физического воспитания и спорта;                                        3. Организация и приобщение населения к культурному творческому физическому развитию и самообразованию</t>
  </si>
  <si>
    <t>Автономная некомерческая организация "Центр развития культуры спорта и народного творчества "Югорские россыпи"</t>
  </si>
  <si>
    <t>1188600002194</t>
  </si>
  <si>
    <t>Хайрисламова Гульназ Юлаевна</t>
  </si>
  <si>
    <t>село Лемпино Нефтеюганский район</t>
  </si>
  <si>
    <t>ул. Дорожная</t>
  </si>
  <si>
    <t>д. 5А</t>
  </si>
  <si>
    <t>Автономная некомерческая организация "Центр развития культуры и силовых видов спорта "Ника"</t>
  </si>
  <si>
    <t>Семеркин Михаил Юрьевич</t>
  </si>
  <si>
    <t>Нефтеюганский район, пос. Салым</t>
  </si>
  <si>
    <t>Северная</t>
  </si>
  <si>
    <t>15, кв. 7</t>
  </si>
  <si>
    <t>Юмаева Ингира Кашафовна</t>
  </si>
  <si>
    <t>гп. Пойковский Нефтеюганский район</t>
  </si>
  <si>
    <t>д. 6, кв. 27</t>
  </si>
  <si>
    <t>5 мкр.</t>
  </si>
  <si>
    <t>д.5</t>
  </si>
  <si>
    <t>Ежедневно с 10.00 - 21:00</t>
  </si>
  <si>
    <t>8 982 55 174 59  8951 961 27 86</t>
  </si>
  <si>
    <t>ingira-1909@yandex.ru</t>
  </si>
  <si>
    <t>физическая культура и спорт, адаптивная физическая культура</t>
  </si>
  <si>
    <t>Проведение занятий физкультурно-спортивной направленнгсти, инклюзивные занятия, каратэ, адаптивная физическая культура. Дети ДЦП, аутизм. Оказание услуг платно и на основе сертификатов ПФДО - персонифицированного финансирования дополнительного образования</t>
  </si>
  <si>
    <t>Адаптированная программа по инклюзивному карате по персонифицированому дополнительному образованию</t>
  </si>
  <si>
    <t>25 лет</t>
  </si>
  <si>
    <t>Сведения о видах экономической деятельности, дополнительное ОКВЭД: 85.41 Образование дополнительное детей и взрослых. 85.41.1 Образование в области спорта и отдыха. 93.12 Деятельность спортивных клубов. 96.04 Деятельность физкультурно-оздоровительная. 96.09 Предоставление прочих персональных услуг, не включенных в другие группировки</t>
  </si>
  <si>
    <t>Высшее</t>
  </si>
  <si>
    <t>город Нижневартовск</t>
  </si>
  <si>
    <t>17.01.2018</t>
  </si>
  <si>
    <t>1188617000428</t>
  </si>
  <si>
    <t>8603231764</t>
  </si>
  <si>
    <t>Белянкин         Сергей Геннадьевич</t>
  </si>
  <si>
    <t xml:space="preserve"> г. Нижневартовск</t>
  </si>
  <si>
    <t>628611</t>
  </si>
  <si>
    <t>ул.Чапаева</t>
  </si>
  <si>
    <t>22</t>
  </si>
  <si>
    <t xml:space="preserve">г. Нижневартовск </t>
  </si>
  <si>
    <t>Чапаева</t>
  </si>
  <si>
    <t>06.30-22.00</t>
  </si>
  <si>
    <t>8(3466)456547</t>
  </si>
  <si>
    <t>info@olimpia-nv.ru</t>
  </si>
  <si>
    <t>olimpia-nv.ru</t>
  </si>
  <si>
    <t>Айкидо, бодибилдинг,спортивная аэробика, спортивная акробатика,  танцевальный спорт,  кудо, кикбоксинг, киокусинкай, ушу,мотоциклетный спорт, пэйнтбол, рукопашный бой, северное многоборье, спортивный туризм,тайский бокс,  пауэрлифтинг,шахматы, шашаки, в том числе, по адаптивным видам спорта: спорт глухих, спорт слепых, спорт лиц с поражением опорно -двигательного аппарата, спорт лиц с интеллектуальными нарушениями. 
Организация отдыха детей и молодежи в каникулярное время с дневным пребыванием.
Организация и проведение спортивно-оздоровительной работы по развитию физической культуры и спорта среди различных групп населения,в том числе адаптивной физической культуры.
Реализация программ физкультурно-оздоровительной направленности; оказание содействия в реализации индивидуальной программы реабилитации или абилитации инвалида,ребенка-инвалида; осуществление медицинского обеспечения лиц,проходящих спортивную подготовку,а также организация систематического медицинского контороля. 
Платные услуги: оказание услуг по организации и проведению спортивных мероприятий, методических мероприятий, спортивных праздников, соревнований, спортивно-зрелищных вечеров, встреч со спортсменами и деятелями спорта, выставок, показательных выступлений и мероприятий физкультурно-оздоровительного характера физическим лицам и сторонним организациям, предоставлением услуг сауны и солярия, тренажерного зала, спортивных залов, спортивных площадок, катка, спортивного бассейна, оздоровительного бассейна; услуги по судейству спортивно-массовых мероприятий; проведение индивидуальных и групповых занятий по физической культуре и спорту в свободное от тренировочного процесса время: по оздоровительной гимнастике, атлетической гимнастике, спортивной акробатике, боевым искусствам, восточным единоборствам, пэйнтболу, бочче, бадминтону, айкидо, самбо, пауэрлифтингу, плаванию, аквааэробике, аквааэробике для будущих мам, спортивной акробатике, спортивной аэробике, фитнесу, пилатесу, калланетике, восточным танцам, шейпингу,шахматам.танцевальному спорту,скалолазанию;прокат спортивного оборудования: квадроциклов, картингов, электронного тира, радиоуправляемых машин, пейнтбольного оборудования, татами.</t>
  </si>
  <si>
    <t>На бесплатной основе (норматив затарат на одного занимающегося)</t>
  </si>
  <si>
    <t>Платные услуги: Приказ от 21.06.2019 № 699  "Об утверждении тарифов на услуги, предоставляемые муниципальным автономным учреждением города Нижневартовска "Спортивная школа"</t>
  </si>
  <si>
    <t xml:space="preserve">Программы спортивной подготовки по видам спорта </t>
  </si>
  <si>
    <t>2312</t>
  </si>
  <si>
    <t>Предоставление услуг, согласно уставу учреждения</t>
  </si>
  <si>
    <t xml:space="preserve"> Спортивная подготовка по видам спорта </t>
  </si>
  <si>
    <t>Старший инструктор-методист ФСО, инструктор-методист ФСО,                инструктор по спорту,                                                  инструктор-методист по АФК,                             старший     тренер-преподаватель по АФК,  тренер-преподаватель по АФК,              старший тренер,                                                   тренер</t>
  </si>
  <si>
    <t xml:space="preserve">2                                    8                                    1                                     1                                    1                                    6                                  46                          </t>
  </si>
  <si>
    <t>высшее 60,                 среднее профессиональное 5</t>
  </si>
  <si>
    <t>от 1 года до 35 лет</t>
  </si>
  <si>
    <t>не имеется</t>
  </si>
  <si>
    <t>Евсин Олег Иванович</t>
  </si>
  <si>
    <t>Омская</t>
  </si>
  <si>
    <t>1А</t>
  </si>
  <si>
    <t>8(3466)41 49 49</t>
  </si>
  <si>
    <t xml:space="preserve">igroviki@yandex.ru </t>
  </si>
  <si>
    <t xml:space="preserve">сшор-самотлор.рф </t>
  </si>
  <si>
    <t>1. АН-86-000689  2.ЛО-86-01-003523</t>
  </si>
  <si>
    <t>1. Деятельность по перевозкам пассажиров и
иных лиц автобусами
2. Медицинская деятельность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t>
  </si>
  <si>
    <t>1. Северо-Уральское МУГАДН
территориальный отдел госавтодорнадзора
по Ханты-Мансийскому автономному
округу - Югре 2. Служба по контролю и надзору в сфере здравоохранения Ханты-Мансийского автономного округа-Югры</t>
  </si>
  <si>
    <t>1. 12.04.2019   2. 18.02.2020</t>
  </si>
  <si>
    <t>бессрочно бессрочно</t>
  </si>
  <si>
    <t>Волейбол, футбол, мини-футбол, баскетбол, хоккей,  Предоставление платных услуг: сауны, фитнеса, игрового зала, тренажерного зала. Проведение занятий по шейпингу, аэробике, калланетике, йоге.Прокат спортивного инвентаря</t>
  </si>
  <si>
    <t>Платные услуги: Приказ от 19.02.2019 № 112 МАУ г.Нижневартовска "СШОР "Самотлор" о внесении изменений в приказ  от 28.12.2018 № 420 "Об утверждении перечня стоимости платных услуг, предоставляемых муниципальным автономным учреждением города Нижневартовска "Спортивная школа олимпийского резерва "Самотлор"</t>
  </si>
  <si>
    <t>Предоставление услуг, согласно Уставу учреждения</t>
  </si>
  <si>
    <t xml:space="preserve"> Спортивная подготовка по видам спорта, согласно Уставу учреждения </t>
  </si>
  <si>
    <t>Старший инструктор-методист ФСО, инструктор-методист ФСО,                инструктор по спорту,                                                           старший тренер,                                                   тренер</t>
  </si>
  <si>
    <t>83,5 - ставки                73 - занятые ставки</t>
  </si>
  <si>
    <t>51 чел.-высшее образование.                   1 чел.среднее-профессиональное образование</t>
  </si>
  <si>
    <t xml:space="preserve">от 2 до 47 лет </t>
  </si>
  <si>
    <t>1188617000330</t>
  </si>
  <si>
    <t>Куштанов Руслан Рамисович</t>
  </si>
  <si>
    <t xml:space="preserve">Кузоваткина </t>
  </si>
  <si>
    <t>14А</t>
  </si>
  <si>
    <t xml:space="preserve">  07.00-23.00</t>
  </si>
  <si>
    <t>8(3466)621591, 8(3466)621581</t>
  </si>
  <si>
    <t>olimp-nv@yandex.ru</t>
  </si>
  <si>
    <t xml:space="preserve">сшор-нв.рф </t>
  </si>
  <si>
    <t>Биатлон, бокс, художественная гимнастика, гребной слалом, скалолазание, дзюдо, каратэ, легкая атлетика, лыжные гонки, настольный теннис, плавание, спортивная борьба (вольная, греко-римская), стрельба из лука, теннис, тхэквондо,  спорт лиц с нарушениеа интеллекта (дисциплина: плавание, легкая атлетика), спорт глухих (дисциплина: лыжные гонки, легкая атлетика, плавание), спорт лиц с поражением ОДА (дисциплина: плавание, лыжные гонки, легкая атлетика). Платные услуги: плавание, фитнес, бокс, киокусинкай, теннис, тренажёрный зал, игровой зал, зал единоборств, сауна, прокат лыж (в зимний период), прокат роликовых коньков (в летний период), прокат велосипедов (в летний период)</t>
  </si>
  <si>
    <t>Платные услуги: Приказ от 29.12.2018 № 1004 МАУ г. Нижневартовска "СШОР" с изменениями</t>
  </si>
  <si>
    <t>22 года</t>
  </si>
  <si>
    <t xml:space="preserve">Предоставление услуг, согласно Уставу учреждения </t>
  </si>
  <si>
    <t>Спортивная подготовка по видам спорта согласно Устава</t>
  </si>
  <si>
    <t>Старший тренер, тренер, тренер-преподаватель по АФК, старший инструктор-медодист ФСО, инструктор - методист ФСО, инструктор-методист по АФК, инструктор по спорту</t>
  </si>
  <si>
    <t>135,5 (ставки)               94 (занятые ставки)</t>
  </si>
  <si>
    <t>90 чел. - высшее образование;                   3 чел. - среднее-профессиональное образование</t>
  </si>
  <si>
    <t>от  полугода  до 40 лет</t>
  </si>
  <si>
    <t>77.21 93.11 96.04</t>
  </si>
  <si>
    <t>Муниципальное автономное учреждение города Нижневартовска «Дирекция спортивных сооружений» (МАУ города Нижневартовска «ДСС»)</t>
  </si>
  <si>
    <t>1028600950289</t>
  </si>
  <si>
    <t>8603005282</t>
  </si>
  <si>
    <t>Дубаенко Николай Сергеевич</t>
  </si>
  <si>
    <t>628617</t>
  </si>
  <si>
    <t>ул. Пермская</t>
  </si>
  <si>
    <t>д. 23а</t>
  </si>
  <si>
    <t>1) ФСК "Юбилейный" (Мира, 29а), с ПН по СБ, с 09:00 по 21:00; 2) УТК (Дзержинского, 6), с ПН по СБ, с 09:00 по 21:00; 3) СОЦ (Пермская, 23а), с ПН по СБ, с 09:00 по 21:00; 4) Роллердром (ул. 60 лет Октября, кв. Прибрежный, 1),  в зимнее время, со ВТ по ВС, с 14:00 по 20:00, в летнее время, те же дни, с 10:00 по 20:00; 5) Бригантина (ул. Нефтяников, д.23), тот же режим, что и у Роллердрома; Остальные объекты являются плоскостными сооружениями, режим работы которых является круглосуточным</t>
  </si>
  <si>
    <t>8(3466) 46-50-99</t>
  </si>
  <si>
    <t>dss.nv@mail.ru</t>
  </si>
  <si>
    <t>http://дсс-нв.рф/</t>
  </si>
  <si>
    <t>БЕСПЛАТНО (в рамках основных видов деятельности): 1) проведение тестирования выполнения нормативов испытаний (тестов) комплекса ГТО; 2) организация и проведение официальных спортивных мероприятий; 3) организация и проведение официальных физкультурных (физкультурно-оздоровительных) мероприятий. 
ПЛАТНО (в рамках дополнительных видов деятельности, приносящих доход): 1) прокат спортивного инвентаря, заточка коньков; 2) услуги тренажерного зала; 3) услуги сауны; 4) организация и проведение спортивных и иных мероприятий; 5) техническое обеспечение проводимых спортивных и иных мероприятий; 6) услуги зала для проведения занятий спортом и физической культурой</t>
  </si>
  <si>
    <t>БЕСПЛАТНЫЕ УСЛУГИ - в соответствии с муниципальным заданием учреждения); ПЛАТНЫЕ УСЛУГИ - в соответствии приказом учреждения об утверждении тарифов на платные услуги)</t>
  </si>
  <si>
    <t>БЕСПЛАТНЫЕ УСЛУГИ - отсутствует; ПЛАТНЫЕ УСЛУГИ - приказ учреждения от 20.09.2019 № 455 "Об утверждении перечня стоимости платных услуг, предоставляемых учреждением"</t>
  </si>
  <si>
    <t>БЕСПЛАТНЫЕ УСЛУГИ - программы отсутствуют; ПЛАТНЫЕ УСЛУГИ - услуги оказываются в соответствии с краткой характеристикой услуг, предоставляемой учреждению при согласовании тарифов</t>
  </si>
  <si>
    <t>29 лет</t>
  </si>
  <si>
    <t xml:space="preserve">85.41.1 93.11 93.19 </t>
  </si>
  <si>
    <t>Автономная некоммерческая организация Волейбольный клуб "Самотлор"  (АНО ВК "Самотлор")</t>
  </si>
  <si>
    <t>Березин Алексей Германович</t>
  </si>
  <si>
    <t>13/1,89</t>
  </si>
  <si>
    <t>г.Нижневартовск</t>
  </si>
  <si>
    <t>9.00-21.00</t>
  </si>
  <si>
    <t>8(3466)243610, 8(3466)244060</t>
  </si>
  <si>
    <t>samotlor-volley@mail.ru</t>
  </si>
  <si>
    <t>Волейбол</t>
  </si>
  <si>
    <t xml:space="preserve">Проект комплексно-целевого развития волейбола в Ханты-Мансийском автономном округе – Югре «Югра – территория волейбола» </t>
  </si>
  <si>
    <t>В Реестре ИОПУ с 07.06.2018 (исключен из Реестра 26.06.2020), включен с 26.06.2020</t>
  </si>
  <si>
    <t>Автономная некоммерческая организация Спортивный  клуб «РИМЕРА-Сервис»</t>
  </si>
  <si>
    <t>Ахметгалеев Айдар Магасумович</t>
  </si>
  <si>
    <t>д. 53</t>
  </si>
  <si>
    <t>улица Северная</t>
  </si>
  <si>
    <t>д.53</t>
  </si>
  <si>
    <t>Пн-пт 09:00-18:00</t>
  </si>
  <si>
    <t xml:space="preserve">ahmetgaleevam@mail.ru
Aydar.Akhmetgaleev@rimera.com
</t>
  </si>
  <si>
    <t>Основной ОКВЭД: 93.19 Деятельность в области спорта прочая</t>
  </si>
  <si>
    <t>Автономная некомерческая организация центр развития дзюдо и самбо "Север"</t>
  </si>
  <si>
    <t>Санатуллин Рамиль Раисович</t>
  </si>
  <si>
    <t>д. 104, кв. 8</t>
  </si>
  <si>
    <t xml:space="preserve">Пн-сб 09:00-18:00
</t>
  </si>
  <si>
    <t>89129388801,
89062908696</t>
  </si>
  <si>
    <t>sanatullin.ramil@yandex.ru</t>
  </si>
  <si>
    <t>Основной ОКВЭД: 93.19 Деятельность в области спорта прочая. Доп. ОКВЭД: 93.11 Деятельность спортивных объектов</t>
  </si>
  <si>
    <t xml:space="preserve">Региональная общественная организация "Федерация волейбола Ханты-Мансийского автономного округа - Югры" (РОО "ФВ ХМАО-Югры") </t>
  </si>
  <si>
    <t>Великий Сергей Станиславович</t>
  </si>
  <si>
    <t>Кузоваткина</t>
  </si>
  <si>
    <t>Развитие волейбола на территории Ханты-Мансийского автономного округа - Югры</t>
  </si>
  <si>
    <t>Проект "Чемпионат "Школьная волейбольная лига» города Нижневартовска"; Чемпионат ХМАО по волейболу среди мужских и женских команд; Программа развития волейбола в ХМАО</t>
  </si>
  <si>
    <t>Региональная общественная организация "Центр гребли на обласах и охотничьего биатлона Ханты-Мансийского автономного округа - Югры" (РОО "Центр гребли на обласах и охотничьего биатлона ХМАО- Югры)</t>
  </si>
  <si>
    <t>1168600050398</t>
  </si>
  <si>
    <t>8603221460</t>
  </si>
  <si>
    <t>Кауртаев Анатолий Прокопьевич</t>
  </si>
  <si>
    <t>Мира</t>
  </si>
  <si>
    <t>дом 85-21</t>
  </si>
  <si>
    <t>Нижневартовский район</t>
  </si>
  <si>
    <t>8-982-941-58-04</t>
  </si>
  <si>
    <t>natka.57@bk.ru</t>
  </si>
  <si>
    <t>Гребля на обласах,охотничий биатлон</t>
  </si>
  <si>
    <t>семинар-практикум  "Техника управления обласом"</t>
  </si>
  <si>
    <t>Некоммерческое партнерство "Клуб любителей мотоциклов "Легион 86" 
("Легион 86")</t>
  </si>
  <si>
    <t xml:space="preserve">Некоммерческое партнерство </t>
  </si>
  <si>
    <t>1068603047920</t>
  </si>
  <si>
    <t>Сочилин Василий Валерьевич</t>
  </si>
  <si>
    <t>Интернациональная</t>
  </si>
  <si>
    <t>2Б/1,86</t>
  </si>
  <si>
    <t>Ленина 10 П</t>
  </si>
  <si>
    <t>с 9 до 17 (обед с 13 до 14)</t>
  </si>
  <si>
    <t>3466-23-37-37</t>
  </si>
  <si>
    <t>legion86ugra@yahoo.com</t>
  </si>
  <si>
    <t>Развитие силовых и игровых видов спорта  в Ханты-Мансийском автономном округе - Югре; проведение спортивных мероприятий, соревнований по мотокроссу</t>
  </si>
  <si>
    <t>Программа комплексно-целевого развития силовых, иговых видов спорта и мотокросса в ХМАО-Югре</t>
  </si>
  <si>
    <t>111</t>
  </si>
  <si>
    <t>Некоммерческая организация "Фонд поддержки спорта "Здоровая нация" (НО ФПС "Здоровая нация)</t>
  </si>
  <si>
    <t>Неккомерческая организация</t>
  </si>
  <si>
    <t>1168600050508</t>
  </si>
  <si>
    <t>8603221935</t>
  </si>
  <si>
    <t>Усманов Ранис Раилевич</t>
  </si>
  <si>
    <t>Ханты-Мансийская</t>
  </si>
  <si>
    <t>37а,47</t>
  </si>
  <si>
    <t>Нижневартовск</t>
  </si>
  <si>
    <t xml:space="preserve">60 лет Октября </t>
  </si>
  <si>
    <t>6Б</t>
  </si>
  <si>
    <t>07:00-23:00</t>
  </si>
  <si>
    <t>8(3466)407001</t>
  </si>
  <si>
    <t>zdorovaja.nacia@yandex.ru</t>
  </si>
  <si>
    <t>Пропаганда физической культуры,спорта и здорового образа жизни;организация и проведение официальных спортивных мероприятий;участие в организации официальных спортивных мероприятий;организация и проведение официальных физкультурных(физкультурно-оздоровительных) мероприятий</t>
  </si>
  <si>
    <t>Постановление Правительства ХМАО - Югры от 12.07.2013 N 248-п "О нормах расходов на организацию и проведение физкультурных и спортивных мероприятий"</t>
  </si>
  <si>
    <t>Пропаганда физической культуры,спорта и здорового образа жизни</t>
  </si>
  <si>
    <t>В Реестре ИОПУ с 06.11.2018  (исключен из Реестра 17.12.2020)</t>
  </si>
  <si>
    <t>Местная общественная организация "Федерация волейбола г. Нижневартовска" (МОО "Федерация волейбола г. Нижневартовска")</t>
  </si>
  <si>
    <t>1038605503331</t>
  </si>
  <si>
    <t xml:space="preserve">Елин Юрий Алексеевич </t>
  </si>
  <si>
    <t>ул. Кузоваткина</t>
  </si>
  <si>
    <t>д.14 А</t>
  </si>
  <si>
    <t>Пн-сб 09:00-18:00</t>
  </si>
  <si>
    <t xml:space="preserve"> 57-71-27
</t>
  </si>
  <si>
    <t>algerber@inbox.ru</t>
  </si>
  <si>
    <t xml:space="preserve"> Услуги в сфере физической культуры и спорта (организация тренировочных занятий, проведение спортивных соревнований)</t>
  </si>
  <si>
    <t>Местная общественная организация "Нижневартовская футбольная федерация" (МОО "НФФ")</t>
  </si>
  <si>
    <t>1168600050332</t>
  </si>
  <si>
    <t>Бараулин Павел Александрович</t>
  </si>
  <si>
    <t> ул. Интернациональная</t>
  </si>
  <si>
    <t xml:space="preserve"> д.49/3, кв.13</t>
  </si>
  <si>
    <t xml:space="preserve">63-00-36
</t>
  </si>
  <si>
    <t>baraulin@mail.ru</t>
  </si>
  <si>
    <t>Региональная Общественная Организация «Федерация Стрельбы из Лука ХМАО-Югры» (РОО "ФСЛ ХМАО-ЮГРЫ")</t>
  </si>
  <si>
    <t>1178600001128</t>
  </si>
  <si>
    <t xml:space="preserve">Храмов Анатолий Борисович </t>
  </si>
  <si>
    <t xml:space="preserve"> ул. Московкина</t>
  </si>
  <si>
    <t xml:space="preserve"> дом 2,165</t>
  </si>
  <si>
    <t xml:space="preserve"> дом 2, 165</t>
  </si>
  <si>
    <t xml:space="preserve"> 8(982)144-03-09
</t>
  </si>
  <si>
    <t>8922400@mail.ru</t>
  </si>
  <si>
    <t>Региональная общественная организация "Федерация спортивных нард Ханты-Мансийского автономного округа" (РОО "ФСН ХМАО")</t>
  </si>
  <si>
    <t xml:space="preserve">Ефимов Сергей Дмитриевич </t>
  </si>
  <si>
    <t xml:space="preserve"> ул. Омская</t>
  </si>
  <si>
    <t xml:space="preserve"> д. 66, корп. а, стр. 1</t>
  </si>
  <si>
    <t xml:space="preserve">  8(904)483-62-86
</t>
  </si>
  <si>
    <t>fsn_hmao@yusp24.ru</t>
  </si>
  <si>
    <t>Местная общественная организация г. Нижневартовска "Федерация спортивной акробатики" (МОО г. Нижневартовска  "ФСА")</t>
  </si>
  <si>
    <t>1188600001644</t>
  </si>
  <si>
    <t xml:space="preserve">Исаков Василий Яковлевич </t>
  </si>
  <si>
    <t xml:space="preserve"> ул. Героев Самотлора</t>
  </si>
  <si>
    <t xml:space="preserve"> д. 28, 109</t>
  </si>
  <si>
    <t xml:space="preserve"> д. 28,109</t>
  </si>
  <si>
    <t xml:space="preserve"> 8(912)935-30-39,
8(982)157-89-71
</t>
  </si>
  <si>
    <t>vfif1111@mail.ru</t>
  </si>
  <si>
    <t>Местная общественная организация "Федерация каратэ города Нижневартовска" (МОО "Федерация каратэ г. Нижневартовска")</t>
  </si>
  <si>
    <t>1138600001320</t>
  </si>
  <si>
    <t>Жилка Кирилл Евгеньевич</t>
  </si>
  <si>
    <t xml:space="preserve"> ул. Ханты-Мансийская</t>
  </si>
  <si>
    <t xml:space="preserve"> д. 40, 24</t>
  </si>
  <si>
    <t>Пн-сб 16:00-21:00</t>
  </si>
  <si>
    <t xml:space="preserve">89224060140
</t>
  </si>
  <si>
    <t xml:space="preserve">karate-wkf1994@mail.ru
</t>
  </si>
  <si>
    <t>Городская общественная организация "Федерация спортивной борьбы города Нижневартовска" (ГОО "Федерация спортивной борьбы г. Нижневартовска")</t>
  </si>
  <si>
    <t>1108600000300</t>
  </si>
  <si>
    <t xml:space="preserve">Халитов Вадим Ринатович </t>
  </si>
  <si>
    <t>ул.Кузоваткина</t>
  </si>
  <si>
    <t> д. 14, корпус А</t>
  </si>
  <si>
    <t xml:space="preserve"> 8(912)939-75-80
</t>
  </si>
  <si>
    <t>Vadim_halitov@mail.ru</t>
  </si>
  <si>
    <t>Нижневартовская городская общественная организация "Киокушинкай каратэ-до" (НГОО "Киокушинкай каратэ-до" )</t>
  </si>
  <si>
    <t>1038605506576</t>
  </si>
  <si>
    <t>Мазный  Сергей Александрович Мазная  Елена Петровна</t>
  </si>
  <si>
    <t> ул. 60 лет Октября</t>
  </si>
  <si>
    <t> д 82</t>
  </si>
  <si>
    <t xml:space="preserve"> 64-99-77
</t>
  </si>
  <si>
    <t>maznysergey77@mail.ru</t>
  </si>
  <si>
    <t>Местная общественная организация «Федерация спортивной аэробики города Нижневартовска» (МОО «Федерация спортивной аэробики г. Нижневартовска»)</t>
  </si>
  <si>
    <t>1168600051190</t>
  </si>
  <si>
    <t>Аксенова Любовь Валентиновна</t>
  </si>
  <si>
    <t>ул. Чапаева</t>
  </si>
  <si>
    <t xml:space="preserve"> дом 6, 8</t>
  </si>
  <si>
    <t xml:space="preserve"> 8(912)935-10-56
</t>
  </si>
  <si>
    <t>86lyubava@mail.ru</t>
  </si>
  <si>
    <t>Региональная общественная организация Ханты-Мансийского автономного округа-Югры «Федерация автомобильного спорта» (РОО ХМАО-Югры «ФАС»)</t>
  </si>
  <si>
    <t>1138600000692</t>
  </si>
  <si>
    <t xml:space="preserve">Ахматзанов Радик Индусович </t>
  </si>
  <si>
    <t xml:space="preserve">д. 29, 30 </t>
  </si>
  <si>
    <t> ул. Индустриальная</t>
  </si>
  <si>
    <t xml:space="preserve">д. 17а </t>
  </si>
  <si>
    <t>Пн-пт 09:00-17:00</t>
  </si>
  <si>
    <t xml:space="preserve"> 8(902)858-04-65
</t>
  </si>
  <si>
    <t>fas-xmao-ugra@mail.ru
sewer2004@mail.ru</t>
  </si>
  <si>
    <t>Региональная общественная организация "Федерация скалолазания Ханты-Мансийского автономного округа - Югры" (РОО "Федерация скалолазания ХМАО - Югры")</t>
  </si>
  <si>
    <t>1168600050244</t>
  </si>
  <si>
    <t xml:space="preserve">Идиятуллина Наталья Леонидовна </t>
  </si>
  <si>
    <t>Проспект Победы</t>
  </si>
  <si>
    <t xml:space="preserve"> д.6, 52</t>
  </si>
  <si>
    <t>Пн-пт 14:00-16:00</t>
  </si>
  <si>
    <t xml:space="preserve"> 56-61-19
</t>
  </si>
  <si>
    <t>Batyt_nv@mail.ru</t>
  </si>
  <si>
    <t>Автономная некоммерческая организация "Нижневартовский клуб адаптивного спорта "Стимул" (АНО "НКАС "Стимул")</t>
  </si>
  <si>
    <t>1108600000244</t>
  </si>
  <si>
    <t xml:space="preserve">Дильмухаметов Роберт Исхакович </t>
  </si>
  <si>
    <t xml:space="preserve"> ул. Дзержинского </t>
  </si>
  <si>
    <t xml:space="preserve"> д.15, 43</t>
  </si>
  <si>
    <t xml:space="preserve"> ул. Мусы Джалиля </t>
  </si>
  <si>
    <t xml:space="preserve"> д.1</t>
  </si>
  <si>
    <t>Пн, ср, пт 09:30-13:30;вт 11:00-13:30, сб 09:00-11:00</t>
  </si>
  <si>
    <t>тел. 8(982)181-85-14</t>
  </si>
  <si>
    <t>alexandr.borowyh@yandex.ru
dilrob@yandex.ru</t>
  </si>
  <si>
    <t>Нижневартовская городская общественная организация "Федерация смешанных боевых единоборств ММА" (НГОО "ФСБЕ ММА")</t>
  </si>
  <si>
    <t>1138600001077</t>
  </si>
  <si>
    <t xml:space="preserve">Казбеков Тимур Гусейнович </t>
  </si>
  <si>
    <t>ул. Лопарева</t>
  </si>
  <si>
    <t xml:space="preserve"> д. 4</t>
  </si>
  <si>
    <t>ул. Кузоваткина</t>
  </si>
  <si>
    <t xml:space="preserve"> д. 14 а</t>
  </si>
  <si>
    <t>Пн-ср-пт 20:00-21:00</t>
  </si>
  <si>
    <t xml:space="preserve"> 8(925)477-77-76
</t>
  </si>
  <si>
    <t>Kazbekovt@me.com</t>
  </si>
  <si>
    <t>Региональная общественная спортивная организация "Федерация спортивной аэробики Ханты-Мансийского автономного округа - Югры" (РОСО  "Федерация спортивной аэробики ХМАО -  Югры")</t>
  </si>
  <si>
    <t>1118600000474</t>
  </si>
  <si>
    <t xml:space="preserve">Коричко Юлия Валентиновна </t>
  </si>
  <si>
    <t> ул. Нефтяников </t>
  </si>
  <si>
    <t> д. 90, 34</t>
  </si>
  <si>
    <t xml:space="preserve">8(912)931-39-68
</t>
  </si>
  <si>
    <t>Korichko_nv@mail.ru</t>
  </si>
  <si>
    <t>Нижневартовская Городская детская общественная организация "Федерация Ояма Киокусинкай каратэ-до»</t>
  </si>
  <si>
    <t>1058604152397</t>
  </si>
  <si>
    <t>Гаголкин Олег Николаевич</t>
  </si>
  <si>
    <t> Проспект Победы</t>
  </si>
  <si>
    <t>д. 6 Б, корпус 18, 136</t>
  </si>
  <si>
    <t>Пн-сб 18:00-19:00</t>
  </si>
  <si>
    <t xml:space="preserve"> 8(950)527-77-77
</t>
  </si>
  <si>
    <t>gagolkin@mail.ru</t>
  </si>
  <si>
    <t>Региональная общественная организация Ханты-Мансийского автономного округа - Югры Клуб спортивных единоборств "Победа" (РОО ХМАО - Югры КСЕ "Победа")</t>
  </si>
  <si>
    <t>1168600050673</t>
  </si>
  <si>
    <t xml:space="preserve">Светочев Ростислав Львович </t>
  </si>
  <si>
    <t xml:space="preserve"> ул. Чапаева</t>
  </si>
  <si>
    <t>д.77, 96</t>
  </si>
  <si>
    <t>ул. Ленина</t>
  </si>
  <si>
    <t>Пн-суб 14:00-21:00</t>
  </si>
  <si>
    <t>sveto4ev@mail.ru</t>
  </si>
  <si>
    <t>№0002504</t>
  </si>
  <si>
    <t>Дополнительная общеразвивающая программа физкультурно-спортивной направленности по виду спорта "Бокс"</t>
  </si>
  <si>
    <t>Региональная физкультурно - спортивная общественная организация "Федерация функционального многоборья Ханты-Мансийского автономного округа - Югры" (РФСОО "Федерация функционального многоборья ХМАО - Югры")</t>
  </si>
  <si>
    <t>1188600001204</t>
  </si>
  <si>
    <t xml:space="preserve">Дуранов Олег Валерьевич </t>
  </si>
  <si>
    <t xml:space="preserve"> ул. 60 лет Октября</t>
  </si>
  <si>
    <t>д. 4, 86</t>
  </si>
  <si>
    <t xml:space="preserve"> ул. Ленина</t>
  </si>
  <si>
    <t>д. 2 П, стр.8</t>
  </si>
  <si>
    <t>Пн-пт 08:00-22:, сб 10:00-20:00, вс 10:00-18:00</t>
  </si>
  <si>
    <t>8-922-433-17-75</t>
  </si>
  <si>
    <t xml:space="preserve">dudarenkoev@yandex.ru </t>
  </si>
  <si>
    <t xml:space="preserve">77.21 93.12 93.19 </t>
  </si>
  <si>
    <t>Региональная социально-спортивная общественная организация Ханты-Мансийского автономного округа-Югры "Лидер" (РССОО "Лидер")</t>
  </si>
  <si>
    <t>1188600002172</t>
  </si>
  <si>
    <t xml:space="preserve">Хитрук Константин Геннадьевич </t>
  </si>
  <si>
    <t>д. 46, 251</t>
  </si>
  <si>
    <t>8-912-939-71-63,69-71-63</t>
  </si>
  <si>
    <t xml:space="preserve">rssoolider@mail.ru </t>
  </si>
  <si>
    <t>Спортивная общественная организация "Федерация УШУ города Нижневартовска" (СОО "Федерация УШУ г. Нижневартовска" )</t>
  </si>
  <si>
    <t>1098600001565</t>
  </si>
  <si>
    <t>Дорощенко Станислав Владимирович</t>
  </si>
  <si>
    <t>Западный промышленный узел, панель 20, ул.Кузоваткина</t>
  </si>
  <si>
    <t>д.5, строение 3</t>
  </si>
  <si>
    <t>53-92-22</t>
  </si>
  <si>
    <t>svd-nv@mail.ru</t>
  </si>
  <si>
    <t>85.41.1 93.19</t>
  </si>
  <si>
    <t>Нижневартовская общественная организация "Федерация спортивного танца"</t>
  </si>
  <si>
    <t>1038605502011</t>
  </si>
  <si>
    <t>Галеев Альберт Ринатович</t>
  </si>
  <si>
    <t>ул. Ленина</t>
  </si>
  <si>
    <t>д. 7</t>
  </si>
  <si>
    <t xml:space="preserve"> 8(922)655-03-78
</t>
  </si>
  <si>
    <t>Albert_2905@mail.ru</t>
  </si>
  <si>
    <t>24 года</t>
  </si>
  <si>
    <t>Региональная спортивная общественная организация "Федерация танцевального спорта Ханты-Мансийского автономного округа - Югры" (РСОО "ФТС ХМАО - Югры" )</t>
  </si>
  <si>
    <t>ул. Мусы Джалиля</t>
  </si>
  <si>
    <t>д. 20 а, 110</t>
  </si>
  <si>
    <t>fts-hmao@mail.ru</t>
  </si>
  <si>
    <t>www.ftsugra.ru</t>
  </si>
  <si>
    <t>Местная общественная организация "Нижневартовская городская федерация спортивного туризма" (МОО "НГФСТ")</t>
  </si>
  <si>
    <t>Коркин Сергей Евгеньевич</t>
  </si>
  <si>
    <t>д. 60 26</t>
  </si>
  <si>
    <t>д. 60, 26</t>
  </si>
  <si>
    <t xml:space="preserve"> 8(912) 938-68-51
</t>
  </si>
  <si>
    <t>Egf_nv@mail.ru</t>
  </si>
  <si>
    <t>Региональная спортивная общественная организация "Федерация ушу Ханты-Мансийского автономного округа - Югры" (РСОО "Федерация ушу ХМАО - Югры" )</t>
  </si>
  <si>
    <t>Клименко Александр Григорьевич</t>
  </si>
  <si>
    <t xml:space="preserve">ул. Интернациональная </t>
  </si>
  <si>
    <t>д.29а, 78</t>
  </si>
  <si>
    <t>Пн-пт 10:00-17:00</t>
  </si>
  <si>
    <t xml:space="preserve">51-88-41
</t>
  </si>
  <si>
    <t>Nvdao@yandex.ru</t>
  </si>
  <si>
    <t>Автономная некоммерческая организация "Спортивный клуб "РУКОПАШНИК" (АНО "СК"РУКОПАШНИК")</t>
  </si>
  <si>
    <t>Самохин Анатолий Юрьевич</t>
  </si>
  <si>
    <t>ул. Пермская</t>
  </si>
  <si>
    <t>д. 4, 48</t>
  </si>
  <si>
    <t>переулок Лесников</t>
  </si>
  <si>
    <t>д. 1 стр.2</t>
  </si>
  <si>
    <t xml:space="preserve"> 8(902)851-63-96</t>
  </si>
  <si>
    <t xml:space="preserve"> samohin05@mail.ru  </t>
  </si>
  <si>
    <t>Автономная некоммерческая организация Детско-юношеский клуб дзюдо и самбо "ЛИДЕР" (АНО ДЮКДИС "ЛИДЕР")</t>
  </si>
  <si>
    <t>Воробьев Виктор Валерьевич</t>
  </si>
  <si>
    <t>ул. Ханты-Мансийская</t>
  </si>
  <si>
    <t>д. 36 А, 60</t>
  </si>
  <si>
    <t xml:space="preserve"> 8(922)446-35-81 
</t>
  </si>
  <si>
    <t xml:space="preserve"> vorobevvi@yandex.ru</t>
  </si>
  <si>
    <t>Местная общественная организация "Федерация бокса города Нижневартовска" (МОО "Федерация бокса города Нижневартовска")</t>
  </si>
  <si>
    <t xml:space="preserve">Малетин Александр Иванович </t>
  </si>
  <si>
    <t xml:space="preserve"> д.36 корп.б, 4</t>
  </si>
  <si>
    <t xml:space="preserve"> д.36 корп.б, 4 </t>
  </si>
  <si>
    <t xml:space="preserve"> 8(982)522-13-54
</t>
  </si>
  <si>
    <t>Krechet-nv@mail.ru</t>
  </si>
  <si>
    <t>Окружная общественная организация "Федерация бокса Югры" (ООО "ФБЮ")</t>
  </si>
  <si>
    <t>общественная организация</t>
  </si>
  <si>
    <t>1118624000417</t>
  </si>
  <si>
    <t xml:space="preserve"> д. 36, корп. Б, кв. 4 </t>
  </si>
  <si>
    <t>Местная общественная организация "Федерация греко-римской борьбы и грэпплинга города Нижневартовска 
(МОО "ФГРБ")</t>
  </si>
  <si>
    <t>Литвиненко Иван Николаевич</t>
  </si>
  <si>
    <t xml:space="preserve">ул. Индустриальная </t>
  </si>
  <si>
    <t>27/кабинет 2</t>
  </si>
  <si>
    <t xml:space="preserve"> ХМАО-Югра</t>
  </si>
  <si>
    <t>8(922)790-23-33</t>
  </si>
  <si>
    <t>federaciya.bg.ru</t>
  </si>
  <si>
    <t xml:space="preserve">Услуги в сфере физической культуры и спорта (организация тренировочных занятий, проведение спортивных соревнований)  </t>
  </si>
  <si>
    <t>Местная общественная организация 
г. Нижневартовска «Федерация фигурного катания на коньках» (МОО «ФФКК»)</t>
  </si>
  <si>
    <t xml:space="preserve"> 1198600001841</t>
  </si>
  <si>
    <t>Овчинников Антон Владимирович</t>
  </si>
  <si>
    <t>ул.Мира</t>
  </si>
  <si>
    <t xml:space="preserve">д. 98, кв. 120
</t>
  </si>
  <si>
    <t>8-922 783 90 49</t>
  </si>
  <si>
    <t xml:space="preserve">ffkk-nv86@yandex.ru </t>
  </si>
  <si>
    <t>Окружная общественная организация "Федерация киокушинкай каратэ-до ХМАО - Югры" (ООО "Федерация киокушинкай каратэ-до ХМАО-Югры")</t>
  </si>
  <si>
    <t>1088600001258 </t>
  </si>
  <si>
    <t> 8603157140</t>
  </si>
  <si>
    <t xml:space="preserve">Крячков Роман Алексеевич </t>
  </si>
  <si>
    <t xml:space="preserve">ул. Ханты-Мансийская, </t>
  </si>
  <si>
    <t>27, 172</t>
  </si>
  <si>
    <t>8(982)535-24-64</t>
  </si>
  <si>
    <t>yric07@mail.ru</t>
  </si>
  <si>
    <t xml:space="preserve">Местная общественная организация "Нижневартовская федерация кикбоксинга"
(МОО "Нижневартовская федерация кикбоксинга" </t>
  </si>
  <si>
    <t>1158600000591</t>
  </si>
  <si>
    <t>Голишев Виталий Владимирович</t>
  </si>
  <si>
    <t>ул. 2П-2</t>
  </si>
  <si>
    <t>32, строение 2, панель 25</t>
  </si>
  <si>
    <t>г. Нижневартовск</t>
  </si>
  <si>
    <t>8(912)533-02-01</t>
  </si>
  <si>
    <t>nfk86@yandex.ru</t>
  </si>
  <si>
    <t>Некоммерческое партнерство  "Физкультурно-оздоровительный клуб" "Гонг" (НП"ФОК "Гонг")</t>
  </si>
  <si>
    <t>Некоммерческое партнерство</t>
  </si>
  <si>
    <t>1108600002213 </t>
  </si>
  <si>
    <t>Хамидуллин Артур Филаритович, Хамидуллин Филарит Ишбулатович</t>
  </si>
  <si>
    <t>ул. 60 лет Октября,</t>
  </si>
  <si>
    <t>74, 21</t>
  </si>
  <si>
    <t xml:space="preserve">ул. 60 лет Октября, </t>
  </si>
  <si>
    <t>8(982)5394717</t>
  </si>
  <si>
    <t xml:space="preserve">khamidullina.1990@mail.ru </t>
  </si>
  <si>
    <t>Региональная общественная организация Ханты-Мансийского автономного округа - Югры "Страна без наркотиков.Югра" (РОО ХМАО-Югры «Страна без наркотиков. Югра»)</t>
  </si>
  <si>
    <t>1178600000149</t>
  </si>
  <si>
    <t>Гиниатуллин Эдуард Ахатович</t>
  </si>
  <si>
    <t>48, 152</t>
  </si>
  <si>
    <t>8(982)5497099, 8(3466) 619966</t>
  </si>
  <si>
    <t xml:space="preserve">stopnark86@yandex.ru </t>
  </si>
  <si>
    <t xml:space="preserve">Дополнительные услуги в сфере физической кульутры и спорта </t>
  </si>
  <si>
    <t>Региональная молодежная общественная организация "Молодежная инициатива" Ханты-Мансийского автономного округа - Югры (РМОО «Молодежная инициатива»)</t>
  </si>
  <si>
    <t>1158600001075  </t>
  </si>
  <si>
    <t xml:space="preserve">Маликов Иван Андреевич </t>
  </si>
  <si>
    <t>31, 344</t>
  </si>
  <si>
    <t>8(904)8810013</t>
  </si>
  <si>
    <t>info@omp-nv.ru</t>
  </si>
  <si>
    <t xml:space="preserve">Региональная общественная организация «Киокусинкай Ханты-Мансийского автономного округа – Югра»_x000D_
(РОО «Киокусинкай ХМАО-Югры»)_x000D_
</t>
  </si>
  <si>
    <t>1118600000661</t>
  </si>
  <si>
    <t>проспект Победы</t>
  </si>
  <si>
    <t>6-б-136</t>
  </si>
  <si>
    <t>8(950)527-77-77</t>
  </si>
  <si>
    <t>Местная спортивная общественная организация «Федерация шахмат города Нижневартовска» (МСОО ФШГН)</t>
  </si>
  <si>
    <t>1208600002621</t>
  </si>
  <si>
    <t>Лещук Елена Анатольевна</t>
  </si>
  <si>
    <t>ул. Интернациональная</t>
  </si>
  <si>
    <t>49, корпус 1, кв. 96</t>
  </si>
  <si>
    <t>8(902)8584441, 8(922)7950494</t>
  </si>
  <si>
    <t>leanv0510@gmail.com</t>
  </si>
  <si>
    <t>Местная общественная организация г. Нижневартовска «Центр по организации и проведению спортивных и физкультурных мероприятий «Спорт без границ» (МОО «Спорт без границ»)</t>
  </si>
  <si>
    <t>1208600000476</t>
  </si>
  <si>
    <t>Башинский Иван Владимирович</t>
  </si>
  <si>
    <t>ул. Героев Самотлора</t>
  </si>
  <si>
    <t>д. 24 кв. 82</t>
  </si>
  <si>
    <t>bashinskiy.ivan@mail.ru</t>
  </si>
  <si>
    <t>Региональная общественная организация «Центр поддержки и развития физической культуры и спорта Ханты-Мансийского автономного округа- Югры» (РОО «Центр поддержки и развития физической культуры и спорта ХМАО – Югры»)</t>
  </si>
  <si>
    <t xml:space="preserve">1208600000234  </t>
  </si>
  <si>
    <t>Кинощук Дмитрий Владимирович</t>
  </si>
  <si>
    <t>д. 6, кв 6</t>
  </si>
  <si>
    <t>kat1986nv@mail.ru</t>
  </si>
  <si>
    <t>Региональная общественная организация Ханты-Мансийского автономного округа – Югра "Конно-спортивный клуб "Фаворит»_x000D_
(РОО ХМАО-ЮГРЫ "КСК "ФАВОРИТ")</t>
  </si>
  <si>
    <t>1108600002004</t>
  </si>
  <si>
    <t>Демченко Николай Дмитриевич</t>
  </si>
  <si>
    <t>Западный промышленный узел, паннель 11, ул. Индустриальная</t>
  </si>
  <si>
    <t>д. 23А</t>
  </si>
  <si>
    <t>Западный промышленный узел,                 ул. Индустриальная</t>
  </si>
  <si>
    <t>93.1 Деятельность в области спорта (дополнительный вид деятельности)</t>
  </si>
  <si>
    <t>Автономная некоммерческая организация центр развития пауэрлифтинга и силовых видов спорта «Атлант»</t>
  </si>
  <si>
    <t>Хамов Алексей Сергеевич</t>
  </si>
  <si>
    <t>ул.Спортивная</t>
  </si>
  <si>
    <t>д.15, кв. 84</t>
  </si>
  <si>
    <t>д. 76Б</t>
  </si>
  <si>
    <t>8(982)4144261</t>
  </si>
  <si>
    <t>lexa_105kg@mail.ru</t>
  </si>
  <si>
    <t>Деятельность в области спорта прочая</t>
  </si>
  <si>
    <t xml:space="preserve">93.1 Деятельность в области спорта </t>
  </si>
  <si>
    <t>Местная общественная организация "Федерация тхэквондо города Нижневартовска" (МОО "ФТН")</t>
  </si>
  <si>
    <t>Черепанов Артем Павлович</t>
  </si>
  <si>
    <t>ул. 60 Лет Октября</t>
  </si>
  <si>
    <t>дом 51, кв. 81</t>
  </si>
  <si>
    <t>Bv-group@bk.ru</t>
  </si>
  <si>
    <t>Местная общественная организация "Федерация кикбоксинга г. Нижневартовска" (МОО "Федерация кикбоксинга г. Нижневартовска")</t>
  </si>
  <si>
    <t>Штрикалкин Сергей Михайлович</t>
  </si>
  <si>
    <t>ул. Омская</t>
  </si>
  <si>
    <t xml:space="preserve"> дом 62, кв. 24</t>
  </si>
  <si>
    <t>Местная общественная молодежная организация г. Нижневартовска «Федерация плавания» (МОМО г. Нижневартовска «Федерация плавания»)</t>
  </si>
  <si>
    <t>Трусов Сергей Николаевич</t>
  </si>
  <si>
    <t>дом 15, кв. 104</t>
  </si>
  <si>
    <t xml:space="preserve"> Услуги в сфере физической культуры и спорта</t>
  </si>
  <si>
    <t>Местная общественная организация «Федерация рукопашного боя города Нижневартовска» (МОО «Федерация рукопашного боя города Нижневартовска»)</t>
  </si>
  <si>
    <t>Лоскутов Алексей Сергеевич</t>
  </si>
  <si>
    <t>дом 46, кв. 73</t>
  </si>
  <si>
    <t xml:space="preserve">frb-nv@mail.ru </t>
  </si>
  <si>
    <t>Местная общественная организация "Федерация художественной гимнастики г. Нижневартовска" (МОО "ФХГ")</t>
  </si>
  <si>
    <t xml:space="preserve"> 19.03.2021</t>
  </si>
  <si>
    <t>Насырова Венера Рашитовна</t>
  </si>
  <si>
    <t xml:space="preserve"> д. 15, кв. 108</t>
  </si>
  <si>
    <t>8(912) 939-19-88</t>
  </si>
  <si>
    <t>vrnasyrova@yandex.ru</t>
  </si>
  <si>
    <t>Местная спортивная общественная организация "Федерация страйкбола г. Нижневартовска" (МСОО "ФСН")</t>
  </si>
  <si>
    <t>Фомин Олег Викторович</t>
  </si>
  <si>
    <t>д. 25, кв. 97</t>
  </si>
  <si>
    <t>8(912)939-95-00</t>
  </si>
  <si>
    <t>MSOOFSN@yandex.ru</t>
  </si>
  <si>
    <t>Региональная общественная организация Ханты-Мансийского автономного округа-Югры "Федерация рыболовного спорта" (РОО ХМАО-Югры «ФРС»)</t>
  </si>
  <si>
    <t>Новиков Дмитрий Александрович</t>
  </si>
  <si>
    <t>д. 48 корп. В, кв. 70</t>
  </si>
  <si>
    <t>8(904)870-10-48</t>
  </si>
  <si>
    <t>FRS-86@yandex.ru</t>
  </si>
  <si>
    <t>Рыболовство любительское и спортивное</t>
  </si>
  <si>
    <t>Автономная некоммерческая организация «Клуб спортивной борьбы г.Нижневартовска» (АНО "КСБ г. Нижневартовска")</t>
  </si>
  <si>
    <t>Кунгуров Сергей Павлович</t>
  </si>
  <si>
    <t>дом 25, кв. 25</t>
  </si>
  <si>
    <t>8-912-814-36-76</t>
  </si>
  <si>
    <t>Kungurov.kit@mail.ru</t>
  </si>
  <si>
    <t xml:space="preserve"> Услуги в сфере физической культуры и спорта (93.12 деятельность спортивных клубов)</t>
  </si>
  <si>
    <t>93.1 Деятельность в области спорта, 96.04 деятельность физкультурно- оздоровительная, 93.11 деятельность спортивных объектов (дополнительные виды деятельности)</t>
  </si>
  <si>
    <t>Автономная некоммерческая организация "Бойцовский клуб "Красный сокол" (АНО "БК "Красный сокол")</t>
  </si>
  <si>
    <t>Савельева Ольга Борисовна</t>
  </si>
  <si>
    <t>ул. Мусы Джалиля</t>
  </si>
  <si>
    <t>д. 9, кв. 25</t>
  </si>
  <si>
    <t xml:space="preserve"> 93.11 -деятельность спортивных объектов, 93.19 - деятельность в области спорта прочая  (дополнительные виды деятельности)</t>
  </si>
  <si>
    <t>Автономная некоммерческая организация "Развивающий спортивно-оздоровительный иппоцентр "Легенда" (АНО "Иппоцентр "Легенда")</t>
  </si>
  <si>
    <t>Кольцов Михаил Юрьевич</t>
  </si>
  <si>
    <t>СОТ "Ремонтник-87", ул. Набережная</t>
  </si>
  <si>
    <t>д. 102</t>
  </si>
  <si>
    <t xml:space="preserve"> Услуги в сфере физической культуры и спорта (88.99 предоставление прочих социальных услуг без обеспечения проживания, не включенных в другие группировки)</t>
  </si>
  <si>
    <t>85.41.1 - образование в области спорта и отдыха, 93.11 - деятельность спортивных объектов, 93.19 - деятельность в области спорта прочая, 96.04 - деятельность физкультурно- оздоровительная (дополнительные виды деятельности)</t>
  </si>
  <si>
    <t>Региональная общественная молодежная организация  Авиационный спортивный клуб «Крылья Самотлора» Ханты-Мансийского автономного округа - Югры (АСК «Крылья Самотлора»)</t>
  </si>
  <si>
    <t>ул. Авиаторов</t>
  </si>
  <si>
    <t>д. 2, стр. 20</t>
  </si>
  <si>
    <t>Местная общественная организация г. Нижневартовска «Федерация Айкидо «Айкикай» (МОО «ФАА»)</t>
  </si>
  <si>
    <t>Гамаль Игорь Юрьевич</t>
  </si>
  <si>
    <t>ул. Дружбы народов</t>
  </si>
  <si>
    <t>д.25. кв.54</t>
  </si>
  <si>
    <t>8(922)415-40-34</t>
  </si>
  <si>
    <t>Gamal-igor@yandex.ru,</t>
  </si>
  <si>
    <t>93.11 деятельность спортивных объектов, 93.19 деятельность в области спорта прочая, 85.41.1 образование в области спорта и отдыха, 94.99 деятельность прочих общественных организаций, не включенных в другие группировки</t>
  </si>
  <si>
    <t>Местная общественная организация «Всестилевая федерация каратэ» города Нижневартовска (МОО «Всестилевая федерация каратэ»)</t>
  </si>
  <si>
    <t xml:space="preserve">Муковоз Сергей Владимирович  </t>
  </si>
  <si>
    <t>п Мжк</t>
  </si>
  <si>
    <t>д. 10</t>
  </si>
  <si>
    <t>8(922)655-70-87</t>
  </si>
  <si>
    <t xml:space="preserve"> Услуги в сфере физической культуры и спорта (94.99 Деятельность прочих общественных организаций, не включенных в другие группировки)</t>
  </si>
  <si>
    <t>Местная общественная организация «Федерация тайского бокса г. Нижневартовска» (МОО «Федерация тайского бокса г. Нижневартовска»)</t>
  </si>
  <si>
    <t xml:space="preserve">Кривогузов Денис Александрович  </t>
  </si>
  <si>
    <t>д. 19а, кв. 51</t>
  </si>
  <si>
    <t xml:space="preserve"> Услуги в сфере физической культуры и спорта (93.19 Деятельность в области спорта прочая)</t>
  </si>
  <si>
    <t>Региональная спортивная общественная организация «Ассоциация силового многоборья «Витязь» Ханты-Мансийского автономного округа – Югры» (РСОО «АСМ «Витязь» ХМАО-Югры)</t>
  </si>
  <si>
    <t xml:space="preserve">Ларин Олег Сергеевич  </t>
  </si>
  <si>
    <t>д. 27а, кв. 94</t>
  </si>
  <si>
    <t>93.11 деятельность спортивных объектов, 93.19 деятельность в области спорта прочая</t>
  </si>
  <si>
    <t>Местная общественная организация «Федерация плавания города Нижневартовска» (МОО «Федерация плавания г. Нижневартовска»)</t>
  </si>
  <si>
    <t>Ахмадеев Эдуард Ринатович</t>
  </si>
  <si>
    <t>ул. Менделеева</t>
  </si>
  <si>
    <t>д. 32, кв. 51</t>
  </si>
  <si>
    <t>Региональная спортивная общественная организация «Федерация тайского бокса-муайтай Ханты-Мансийского автономного округа-Югры» (РСОО «Федерация тайского бокса-муайтай Ханты-Мансийского автономного округа-Югры»)</t>
  </si>
  <si>
    <t>Ерчак Руслан Валерьевич</t>
  </si>
  <si>
    <t>д. 66 СТР. 1</t>
  </si>
  <si>
    <t>93.11 деятельность спортивных объектов, 93.12 деятельность спортивных клубов, 93.19 деятельность в области спорта прочая, 93.29.9 деятельность зрелищно-развлекательная прочая, не включенная в другие группировки</t>
  </si>
  <si>
    <t xml:space="preserve">93.19
</t>
  </si>
  <si>
    <t>Региональная общественная организация Ханты-Мансийского автономного округа - Югры «Спортивный клуб «Батыр» (РОО Югры «Спортивный клуб «Батыр»)</t>
  </si>
  <si>
    <t xml:space="preserve">Алийбеков Арсен Магомедович  </t>
  </si>
  <si>
    <t>д. 27, помещ. 1001</t>
  </si>
  <si>
    <t xml:space="preserve"> Услуги в сфере физической культуры и спорта (93.12 Деятельность спортивных клубов)</t>
  </si>
  <si>
    <t>93.19 деятельность в области спорта прочая</t>
  </si>
  <si>
    <t>Региональная общественная организация Ханты-Мансийского автономного округа - Югры «Центр спортивного мототуризма» (РОО ХМАО-Югры «ЦСМТ»)</t>
  </si>
  <si>
    <t xml:space="preserve">Петрашенко Андрей Олегович  </t>
  </si>
  <si>
    <t>д. 5/п СТР. 4, помещ. 1001</t>
  </si>
  <si>
    <t>18.12 прочие виды полиграфической деятельности
58.11.1 издание книг, брошюр, рекламных буклетов и аналогичных изданий, включая издание словарей и энциклопедий, в том числе для слепых, в печатном виде
58.11.2 издание книг, брошюр, рекламных буклетов и аналогичных изданий, включая издание словарей и энциклопедий на электронных носителях
77.21 прокат и аренда товаров для отдыха и спортивных товаров
82.30 деятельность по организации конференций и выставок
93.12 деятельность спортивных клубов
93.19 деятельность в области спорта прочая
93.29.9 деятельность зрелищно-развлекательная прочая, не включенная в другие группировки</t>
  </si>
  <si>
    <t>Региональная общественная организация Ханты-Мансийского автономного округа - Югры спортивный клуб «Сибирские внедорожники» (РОО «Сибирские внедорожники»)</t>
  </si>
  <si>
    <t xml:space="preserve">Стальмахович Михаил Николаевич  </t>
  </si>
  <si>
    <t>д. 27 К. 1, кв. 135</t>
  </si>
  <si>
    <t>58.14 издание журналов и периодических изданий
59.11 производство кинофильмов, видеофильмов и телевизионных программ
73.20.2 деятельность по изучению общественного мнения
82.30 деятельность по организации конференций и выставок
85.41.9 образование дополнительное детей и взрослых прочее, не включенное в другие группировки
93.11 деятельность спортивных объектов
93.12 деятельность спортивных клубов
93.19 деятельность в области спорта прочая
93.29 деятельность зрелищно-развлекательная прочая</t>
  </si>
  <si>
    <t>Региональное отделение Общероссийской общественной физкультурно-спортивной организации «Федерация боевого самбо России» в Ханты-Мансийском автономном округе – Югре (РО ФБСР в ХМАО-Югре)</t>
  </si>
  <si>
    <t xml:space="preserve">Ющук Александр Александрович  </t>
  </si>
  <si>
    <t>д. 28а, кв. 37</t>
  </si>
  <si>
    <t>Нижневартовская городская общественная организация «Федерация союз-киокусинкай» (НГОО «Федерация союз-киокусинкай»)</t>
  </si>
  <si>
    <t>Валиев Марат Раисович</t>
  </si>
  <si>
    <t>ул. Рабочая</t>
  </si>
  <si>
    <t>д.45 а, кв.16. комната №7</t>
  </si>
  <si>
    <t>Автономная некоммерческая организация Спортивный клуб «ЭКС-КИК» (АНО Спортивный клуб «ЭКС-КИК»)</t>
  </si>
  <si>
    <t>Колесников Андрей Станиславович</t>
  </si>
  <si>
    <t>д.64, кв.59</t>
  </si>
  <si>
    <t>Фонд поддержки и развития хоккейного клуба «Филин» (Фонд хоккейного клуба «Филин»)</t>
  </si>
  <si>
    <t xml:space="preserve">Кучукова Алена Александровна  </t>
  </si>
  <si>
    <t>д. 14/п ПАНЕЛЬ 16 ЗПУ</t>
  </si>
  <si>
    <t>64.99 предоставление прочих финансовых услуг, кроме услуг по страхованию и пенсионному обеспечению, не включенных в другие группировки</t>
  </si>
  <si>
    <t>Некоммерческая благотворительная организация «Фонд развития спорта Нижневартовска» (НБО «Фонд развития спорта Нижневартовска»)</t>
  </si>
  <si>
    <t>Крепких Владимир Владимирович</t>
  </si>
  <si>
    <t>д. 36 К. Б, кв. 4</t>
  </si>
  <si>
    <t xml:space="preserve"> Услуги в сфере физической культуры и спорта (64.99 Предоставление прочих финансовых услуг, кроме услуг по страхованию и пенсионному обеспечению, не включенных в другие группировки)</t>
  </si>
  <si>
    <t>Некоммерческая организация «Фонд поддержки и развития боевых единоборств в Ханты-Мансийском автономном округе-Югре «Ермак» (НО «Фонд поддержки и развития боевых единоборств в ХМАО-Югре «Ермак»)</t>
  </si>
  <si>
    <t xml:space="preserve">Граборенко Денис Петрович </t>
  </si>
  <si>
    <t>д. 27, кв. 64</t>
  </si>
  <si>
    <t>58.11.1 издание книг, брошюр, рекламных буклетов и аналогичных изданий, включая издание словарей и энциклопедий, в том числе для слепых, в печатном виде
58.13 издание газет
58.14 издание журналов и периодических изданий
85.41.1 образование в области спорта и отдыха
93.11 деятельность спортивных объектов
94.99 деятельность прочих общественных организаций, не включенных в другие группировки</t>
  </si>
  <si>
    <t>Общественный Фонд поддержки и развития детско-юношеских видов спорта в Ханты-Мансийском автономном округе – Югре (Общественный Фонд поддержки и развития детско-юношеских видов спорта в ХМАО-Югре)</t>
  </si>
  <si>
    <t xml:space="preserve">Юрьева Ольга Сергеевна  </t>
  </si>
  <si>
    <t>д. 26, кв. 200</t>
  </si>
  <si>
    <t>93.11 деятельность спортивных объектов</t>
  </si>
  <si>
    <t>Автономная некоммерческая организация «Центр технических видов спорта и авиации общего назначения «Навигатор» (АНО «Навигатор»)</t>
  </si>
  <si>
    <t xml:space="preserve">Овсянников Денис Анатольевич  </t>
  </si>
  <si>
    <t>ул. Первомайская</t>
  </si>
  <si>
    <t>двлд 9</t>
  </si>
  <si>
    <t>18.12 прочие виды полиграфической деятельности
58.19 виды издательской деятельности прочие
63.99.1 деятельность по оказанию консультационных и информационных услуг
73.20 исследование конъюнктуры рынка и изучение общественного мнения
77.21 прокат и аренда товаров для отдыха и спортивных товаров
77.39 аренда и лизинг прочих видов транспорта, оборудования и материальных средств, не включенных в другие группировки
93.11 деятельность спортивных объектов
93.12 деятельность спортивных клубов
93.29 деятельность зрелищно-развлекательная прочая</t>
  </si>
  <si>
    <t>Автономная некоммерческая организация «Спортивно-оздоровительный клуб «Югра» (АНО «СОК «Югра»)</t>
  </si>
  <si>
    <t>Мануйлова Марина Валерьевна</t>
  </si>
  <si>
    <t>ул. Зырянова</t>
  </si>
  <si>
    <t>двлд 111</t>
  </si>
  <si>
    <t>18.12 прочие виды полиграфической деятельности
58.19 виды издательской деятельности прочие
77.21 прокат и аренда товаров для отдыха и спортивных товаров
82.30 деятельность по организации конференций и выставок
85.41.1 образование в области спорта и отдыха
93.11 деятельность спортивных объектов
93.19 деятельность в области спорта прочая
93.29 деятельность зрелищно-развлекательная прочая</t>
  </si>
  <si>
    <t>Местная общественная организация «Нижневартовское районное общество охотников и рыболовов» (МОО «НРООИР»)</t>
  </si>
  <si>
    <t>Суворов Александр Валерьевич</t>
  </si>
  <si>
    <t>ул. Октябрьская</t>
  </si>
  <si>
    <t>д.36</t>
  </si>
  <si>
    <t>93.19
96.04</t>
  </si>
  <si>
    <t>Региональная спортивная общественная организация Ханты-Мансийского автономного округа-Югры «Клуб традиционного ушу «Дао» (РСОО ХМАО-Югры «Клуб традиционного ушу «Дао»)</t>
  </si>
  <si>
    <t>Галлямов Айрат Мирзаханифович</t>
  </si>
  <si>
    <t>д. 29А, кв. 78</t>
  </si>
  <si>
    <t>51-88-41</t>
  </si>
  <si>
    <t xml:space="preserve"> Услуги в сфере физической культуры и спорта (93.12 Деятельность спортивных клубов)
</t>
  </si>
  <si>
    <t>93.19 деятельность в области спорта прочая
96.04 деятельность физкультурно- оздоровительная</t>
  </si>
  <si>
    <t>Некоммерческое партнерство «Клуб уличных гонщиков» (НП «Клуб уличных гонщиков»)</t>
  </si>
  <si>
    <t>Малыванов Максим Михайлович</t>
  </si>
  <si>
    <t>д.13 кв.3</t>
  </si>
  <si>
    <t xml:space="preserve"> Услуги в сфере физической культуры и спорта (93.2 Деятельность в области отдыха и развлечений)
</t>
  </si>
  <si>
    <t>45.2 техническое обслуживание и ремонт автотранспортных средств
58.14 издание журналов и периодических изданий
85.42.1 деятельность школ подготовки водителей автотранспортных средств
93.1 деятельность в области спорта</t>
  </si>
  <si>
    <t>Автономная некоммерческая организация Авиационный клуб «Крылья Югры» (АНО АК «Крылья Югры»)</t>
  </si>
  <si>
    <t>Смолин Валерий Юрьевич</t>
  </si>
  <si>
    <t xml:space="preserve">ул. 60 лет октября </t>
  </si>
  <si>
    <t>д. 8 кв. 66</t>
  </si>
  <si>
    <t xml:space="preserve"> Услуги в сфере физической культуры и спорта (94.99 Деятельность прочих общественных организаций, не включенных в другие группировки)
</t>
  </si>
  <si>
    <t>33.16 ремонт и техническое обслуживание летательных аппаратов, включая космические
51.21 деятельность грузового воздушного транспорта
52.23 деятельность вспомогательная, связанная с воздушным и космическим транспортом
73.11 деятельность рекламных агентств
77.21 прокат и аренда товаров для отдыха и спортивных товаров
85.42 образование профессиональное дополнительное
93.19 деятельность в области спорта прочая</t>
  </si>
  <si>
    <t>Фонд содействия развития культуры, искусства и спорта (Фонд «СРКИС»)</t>
  </si>
  <si>
    <t>Шилин Денис Александрович</t>
  </si>
  <si>
    <t>д. 3/П, строение 1, помещение 1011</t>
  </si>
  <si>
    <t xml:space="preserve"> Услуги в сфере физической культуры и спорта (64.99 Предоставление прочих финансовых услуг, кроме услуг по страхованию и пенсионному обеспечению, не включенных в другие группировки)
</t>
  </si>
  <si>
    <t>18.12 прочие виды полиграфической деятельности
90.01 деятельность в области исполнительских искусств
90.02 деятельность вспомогательная, связанная с исполнительскими искусствами
90.03 деятельность в области художественного творчества
93.11 деятельность спортивных объектов
93.12 деятельность спортивных клубов
93.19 деятельность в области спорта прочая
93.29 деятельность зрелищно-развлекательная прочая</t>
  </si>
  <si>
    <t>Автономная некоммерческая организация «Студия танцев «Очарование» (АНО «Студия танцев «Очарование»)</t>
  </si>
  <si>
    <t xml:space="preserve">Косарев Александр Анатольевич </t>
  </si>
  <si>
    <t xml:space="preserve">ул. Спортивная </t>
  </si>
  <si>
    <t>д. 21, помещение 1006</t>
  </si>
  <si>
    <t>85.41 образование дополнительное детей и взрослых
90.01 деятельность в области исполнительских искусств
90.02 деятельность вспомогательная, связанная с исполнительскими искусствами
90.04 деятельность учреждений культуры и искусства
93.12 деятельность спортивных клубов
93.29.2 деятельность танцплощадок, дискотек, школ танцев</t>
  </si>
  <si>
    <t xml:space="preserve">Автономная некоммерческая организация «Центр развития для детей и подростков «Гранд» (АНО "Гранд")
</t>
  </si>
  <si>
    <t>пр-кт Победы</t>
  </si>
  <si>
    <t>зд. 20В, помещ. 3</t>
  </si>
  <si>
    <t>8(982)539-70-09</t>
  </si>
  <si>
    <t xml:space="preserve"> Услуги в сфере физической культуры и спорта (88.91 Предоставление услуг по дневному уходу за детьми)</t>
  </si>
  <si>
    <t xml:space="preserve">93.19 деятельность в области спорта прочая
</t>
  </si>
  <si>
    <t>Местная общественная организация «Федерация баскетбола города Нижневартовска» (МОО «Федерация баскетбола Нижневартовска»)</t>
  </si>
  <si>
    <t>Родионова Анастасия Михайловна</t>
  </si>
  <si>
    <t>ул Омская</t>
  </si>
  <si>
    <t>д. 16, кв. 51</t>
  </si>
  <si>
    <t>8(912) 935-45-30</t>
  </si>
  <si>
    <t xml:space="preserve">gfbasket@bk.ru  </t>
  </si>
  <si>
    <t>менее 1 года</t>
  </si>
  <si>
    <t>85.41.1 образование в области спорта и отдыха
93.11 деятельность спортивных объектов
93.12 деятельность спортивных клубов
93.13 деятельность фитнес-центров
93.19 деятельность в области спорта прочая</t>
  </si>
  <si>
    <t xml:space="preserve">Автономная некоммерческая организация "Спортивный  клуб «Боец Сибири»
</t>
  </si>
  <si>
    <t xml:space="preserve">8603246827
</t>
  </si>
  <si>
    <t xml:space="preserve">Инжиевский Евгений Александрович
</t>
  </si>
  <si>
    <t>ул Ленина</t>
  </si>
  <si>
    <t>д. 31, кв. 93</t>
  </si>
  <si>
    <t xml:space="preserve">7(932)439-76-46
</t>
  </si>
  <si>
    <t>85.41.91 деятельность по организации отдыха детей и их оздоровления
93.11 деятельность спортивных объектов
93.19 деятельность в области спорта прочая</t>
  </si>
  <si>
    <t>Общество с ограниченной ответственностью "Дом йоги "Ганеша" (ООО "Дом йоги "Ганеша")</t>
  </si>
  <si>
    <t>1148603045073 </t>
  </si>
  <si>
    <t>8603212828</t>
  </si>
  <si>
    <t xml:space="preserve">Бухаров Андрей Леонидович </t>
  </si>
  <si>
    <t>д. 6, №1001, помещение 1</t>
  </si>
  <si>
    <t>8(912)9382791</t>
  </si>
  <si>
    <t>homeganesha@yandex.ru</t>
  </si>
  <si>
    <t xml:space="preserve">Услуги в сфере физической культуры и спорта </t>
  </si>
  <si>
    <t>Общество с ограниченной ответственностью "Центр кинезитерапии"</t>
  </si>
  <si>
    <t>Григорьев Олег Сергеевич</t>
  </si>
  <si>
    <t xml:space="preserve">20
</t>
  </si>
  <si>
    <t xml:space="preserve">89678976116
</t>
  </si>
  <si>
    <t>ooo-pmm@mail.ru</t>
  </si>
  <si>
    <t>85.41.1 образование в области спорта и отдыха
93.11 деятельность спортивных объектов
93.12 деятельность спортивных клубов
93.19 деятельность в области спорта прочая
96.04 деятельность физкультурно- оздоровительная</t>
  </si>
  <si>
    <t>Осн. 77.21</t>
  </si>
  <si>
    <t>Общество с ограниченной ответственностью «ЛАЗЕРТЭГ86» (ООО "ЛТ86")</t>
  </si>
  <si>
    <t>1158603004845</t>
  </si>
  <si>
    <t>8603215787</t>
  </si>
  <si>
    <t>Зайцев Алексей Владимирович</t>
  </si>
  <si>
    <t>ул. Спортивная</t>
  </si>
  <si>
    <t>д. 13/1, кв. 61</t>
  </si>
  <si>
    <t>база отдыха "Голубое озеро"</t>
  </si>
  <si>
    <t>8(912) 093-45-35</t>
  </si>
  <si>
    <t>levan4341@mail.ru</t>
  </si>
  <si>
    <t>Прокат и аренда товаров для отдыха и спортивных товаров, деятельность в области спорта прочая, торговля оптовая одеждой и обувью, деятельность зрелищно-развлекательная прочая, не включенная в другие группировки</t>
  </si>
  <si>
    <t>Общество с ограниченной ответственностью "КВЭЙК" (ООО "КВЭЙК")</t>
  </si>
  <si>
    <t>1178617022924  </t>
  </si>
  <si>
    <t>8603231130</t>
  </si>
  <si>
    <t xml:space="preserve">д. 26, каб. 5 </t>
  </si>
  <si>
    <t xml:space="preserve">8(3466)277750 </t>
  </si>
  <si>
    <t>Общество с ограниченной ответственностью "Перспектива" (ООО "Перспектива")</t>
  </si>
  <si>
    <t>1148603006166 </t>
  </si>
  <si>
    <t>8603210267</t>
  </si>
  <si>
    <t xml:space="preserve">Аксенова Роза Ильгизаровна </t>
  </si>
  <si>
    <t>49а/70</t>
  </si>
  <si>
    <t xml:space="preserve">Деятельность физкульутрно-оздоровительная </t>
  </si>
  <si>
    <t>Общество с ограниченной ответственностью   "Приоритет"(ООО "Приоритет")</t>
  </si>
  <si>
    <t>1078603010221</t>
  </si>
  <si>
    <t>8603149220</t>
  </si>
  <si>
    <t>34А</t>
  </si>
  <si>
    <t>8(902) 853-88-10</t>
  </si>
  <si>
    <t>Общество с ограниченной ответственностью "Турфинанс"
(ООО "Турфинанс")</t>
  </si>
  <si>
    <t>8603207610</t>
  </si>
  <si>
    <t>Пермякова Ольга Викторовна</t>
  </si>
  <si>
    <t>Комсомольский бульвар</t>
  </si>
  <si>
    <t>д.14-5</t>
  </si>
  <si>
    <t xml:space="preserve">tourfinans@yandex.ru
</t>
  </si>
  <si>
    <t>Туризм</t>
  </si>
  <si>
    <t>79.11 деятельность туристических агентств</t>
  </si>
  <si>
    <t>96.04 деятельность физкультурно- оздоровительная (дополнительные виды деятельности)</t>
  </si>
  <si>
    <t>85.41.1 96.04</t>
  </si>
  <si>
    <t>Общество с ограниченной ответственностью "Умничка-НВ"
(ООО "Умничка-НВ")</t>
  </si>
  <si>
    <t>8603211292</t>
  </si>
  <si>
    <t>Аминова Оксана Рафисовна</t>
  </si>
  <si>
    <t>ул. Нефтяников</t>
  </si>
  <si>
    <t>д.20 офис 1001</t>
  </si>
  <si>
    <t xml:space="preserve">83466300175
</t>
  </si>
  <si>
    <t xml:space="preserve">Umnvclub@yandex.ru
</t>
  </si>
  <si>
    <t>88.91 предоставление услуг по дневному уходу за детьми</t>
  </si>
  <si>
    <t>Общество с ограниченной ответственностью  "Юниор"(ООО "Юниор")</t>
  </si>
  <si>
    <t> 1178617013475 </t>
  </si>
  <si>
    <t>8603229437</t>
  </si>
  <si>
    <t xml:space="preserve">Огарков Александр Николаевич </t>
  </si>
  <si>
    <t xml:space="preserve">ул. Интернацилнальная </t>
  </si>
  <si>
    <t>49 кор 3/13</t>
  </si>
  <si>
    <t xml:space="preserve">8 (3466) 308–709 </t>
  </si>
  <si>
    <t xml:space="preserve">a.ogarkov@fsjunior.com </t>
  </si>
  <si>
    <t>93.11 93.13 93.19 96.04</t>
  </si>
  <si>
    <t xml:space="preserve">Общество с ограниченной ответственностью "Яркий город" (ООО "Яркий город") </t>
  </si>
  <si>
    <t> 1138603006937 </t>
  </si>
  <si>
    <t>8603200170</t>
  </si>
  <si>
    <t xml:space="preserve">Букренева Наталья Викторовна </t>
  </si>
  <si>
    <t>19в</t>
  </si>
  <si>
    <t>8(982) 535-73-03</t>
  </si>
  <si>
    <t>bnv-nv@mail.ru</t>
  </si>
  <si>
    <t>93.11 93.12 93.19 96.04</t>
  </si>
  <si>
    <t>Общество с ограниченной ответственностью "Шторм"</t>
  </si>
  <si>
    <t>1178617001243</t>
  </si>
  <si>
    <t>Дударенко Евгений Васильевич</t>
  </si>
  <si>
    <t>2П строение 8</t>
  </si>
  <si>
    <t>Пн-пт 08:00-22:00, сб 10:00-20:00, вс 10:00-18:00</t>
  </si>
  <si>
    <t>Деятельность физкультурно-оздоровительная</t>
  </si>
  <si>
    <t>Общество с ограниченной ответственностью "ОРЭНЖ" (ООО "ОРЭНЖ")</t>
  </si>
  <si>
    <t xml:space="preserve"> Попов Александр Петрович</t>
  </si>
  <si>
    <t>улица 9П</t>
  </si>
  <si>
    <t>31а</t>
  </si>
  <si>
    <t>Пн-пт 08:00-23:00, сб, вс 09:00-21:00</t>
  </si>
  <si>
    <t>8(3466) 27-55-15, 8-982-537-55-15</t>
  </si>
  <si>
    <t>orangclub@mail.ru</t>
  </si>
  <si>
    <t>Общество с ограниченной ответственностью "ЕВРОПА-ФИТНЕС"</t>
  </si>
  <si>
    <t xml:space="preserve"> 07.11.2014</t>
  </si>
  <si>
    <t>Алибейков Арсен Магомедович,
Петрова Татьяна Владимировна</t>
  </si>
  <si>
    <t>улица Чапаева</t>
  </si>
  <si>
    <t>27, 6</t>
  </si>
  <si>
    <t>Пн-пт 09:00-21:00, сб-вс 09:00-18:00</t>
  </si>
  <si>
    <t xml:space="preserve">8(3466)49-10-11, 49-10-22, 8(904) 879-91-28, 8(982)213-20-35
</t>
  </si>
  <si>
    <t>europafitnessnv@yandex.ru; europabuh@mail.ru</t>
  </si>
  <si>
    <t>Общество с ограниченной ответственностью "Константа-Мед" (Фитнес-центр "Славтэк-Фитнес")</t>
  </si>
  <si>
    <t>1078603010530</t>
  </si>
  <si>
    <t>8603149510</t>
  </si>
  <si>
    <t>Бикташева  Анна Анатольевна</t>
  </si>
  <si>
    <t>ул. Проспект Победы</t>
  </si>
  <si>
    <t>д.20</t>
  </si>
  <si>
    <t>8(3466) 42-30-08, 24-81-11</t>
  </si>
  <si>
    <t>km457034@yandex.ru</t>
  </si>
  <si>
    <t>Общество с ограниченной ответственностью «Югра-Греда»</t>
  </si>
  <si>
    <t>Еремин Алексей Андреевич</t>
  </si>
  <si>
    <t>д.12</t>
  </si>
  <si>
    <t>д.12П</t>
  </si>
  <si>
    <t>Пн-пт 08:00-22:00, сб.10:00-21:00,вс. 12:00-18:00</t>
  </si>
  <si>
    <t>8-904-870-84-76, 8(3466) 68-03-06</t>
  </si>
  <si>
    <t xml:space="preserve">irongym@mail.ru </t>
  </si>
  <si>
    <t>Осн. 46.49.43</t>
  </si>
  <si>
    <t>Общество с ограниченной ответственностью «Мастер-Спорт»</t>
  </si>
  <si>
    <t xml:space="preserve">660106382185
</t>
  </si>
  <si>
    <t>Лимонова Елена Леонидовна</t>
  </si>
  <si>
    <t>Менделеева</t>
  </si>
  <si>
    <t>26, кв. 29</t>
  </si>
  <si>
    <t>46.49.43 Торговля оптовая спортивными товарами, включая велосипеды</t>
  </si>
  <si>
    <t>93.19 деятельность в области спорта прочая
93.29.9 деятельность зрелищно-развлекательная прочая, не включенная в другие группировки</t>
  </si>
  <si>
    <t>Азегова Любовь Сергеевна</t>
  </si>
  <si>
    <t>индивидуальный предприниматель</t>
  </si>
  <si>
    <t xml:space="preserve">89222556499
</t>
  </si>
  <si>
    <t>Образование дополнительное детей и взрослых, доп. ОКВЭД 93.13 деятельность фитнес-центров</t>
  </si>
  <si>
    <t xml:space="preserve">Аксенова Любовь Валентиновна 
</t>
  </si>
  <si>
    <t>307860321300123</t>
  </si>
  <si>
    <t>860301154340</t>
  </si>
  <si>
    <t xml:space="preserve">Аксенова Любовь Валентиновна </t>
  </si>
  <si>
    <t>8(912) 935-10-56</t>
  </si>
  <si>
    <t>Алёшина Александра Геннадьевна</t>
  </si>
  <si>
    <t>93.12 деятельность спортивных клубов
93.19 деятельность в области спорта прочая
96.04 деятельность физкультурно- оздоровительная</t>
  </si>
  <si>
    <t xml:space="preserve"> Аминов Хасбулат Арсланбегович
</t>
  </si>
  <si>
    <t>Аминов Хасбулат Арсланбегович</t>
  </si>
  <si>
    <t xml:space="preserve">89825899194
</t>
  </si>
  <si>
    <t>Анфиногенов Вячеслав Александрович</t>
  </si>
  <si>
    <t xml:space="preserve"> 318861700067897</t>
  </si>
  <si>
    <t>860304661362</t>
  </si>
  <si>
    <t>12 А, кв. 17</t>
  </si>
  <si>
    <t xml:space="preserve">89505266108
</t>
  </si>
  <si>
    <t xml:space="preserve">slavajunior717@gmail.ru
</t>
  </si>
  <si>
    <t>Ахметзянов Марат Тимерянович</t>
  </si>
  <si>
    <t xml:space="preserve">индивидуальный предприниматель </t>
  </si>
  <si>
    <t>305860301300052    </t>
  </si>
  <si>
    <t>860301035800</t>
  </si>
  <si>
    <t>7 кор1/28</t>
  </si>
  <si>
    <t>8(922) 655-19-84</t>
  </si>
  <si>
    <t>marat_ugra@mail.ru</t>
  </si>
  <si>
    <t>Бадовская Маргарита Анатольевна</t>
  </si>
  <si>
    <t xml:space="preserve">Индивидуальный предприниматель
</t>
  </si>
  <si>
    <t>улица 60 лет Октября</t>
  </si>
  <si>
    <t>4-180</t>
  </si>
  <si>
    <t>2а</t>
  </si>
  <si>
    <t>Пн-пт 08:00-22:00, сб, вс 08:00-20:00</t>
  </si>
  <si>
    <t>8-919-538-37-48</t>
  </si>
  <si>
    <t>Margarita-badovskaya@yandex.ru</t>
  </si>
  <si>
    <t>Бараулина Наталья Витальевна</t>
  </si>
  <si>
    <t>д. 49/3, кв. 13</t>
  </si>
  <si>
    <t>8-922-783-00-36</t>
  </si>
  <si>
    <t>ipbaraulina@mail.ru</t>
  </si>
  <si>
    <t>Доп. ОКВЭД: 93.19 Деятельность в области спорта прочая, 93.12 Деятельность спортивных клубов</t>
  </si>
  <si>
    <t>Борисова Ксения Владимировна</t>
  </si>
  <si>
    <t>ул.Пермская</t>
  </si>
  <si>
    <t>3, 33</t>
  </si>
  <si>
    <t>ул.Северная</t>
  </si>
  <si>
    <t>82а</t>
  </si>
  <si>
    <t>Пн-пт 12:00- 19:00</t>
  </si>
  <si>
    <t>8(982)215-0400</t>
  </si>
  <si>
    <t>malinastudionv@mail.ru</t>
  </si>
  <si>
    <t xml:space="preserve">Деятельность школ танцев, услуги в сфере физической культуры и спорта </t>
  </si>
  <si>
    <t>Брезицкий Сергей Сергеевич</t>
  </si>
  <si>
    <t>8-902-854-78-97</t>
  </si>
  <si>
    <t>Доп. ОКВЭД: 93.19 Деятельность в области спорта прочая, 96.04 Деятельность физкультурно-оздоровительная</t>
  </si>
  <si>
    <t>Букренева Наталья Викторовна (Спортивный клуб "Атмосфера")</t>
  </si>
  <si>
    <t>860321700533</t>
  </si>
  <si>
    <t>ул. Дзержинского</t>
  </si>
  <si>
    <t>8(982) 535-73-04</t>
  </si>
  <si>
    <t>Даянова Юлия Николаевна (Сеть женских фитнес клубов "Ультрафит")</t>
  </si>
  <si>
    <t>304860316800033 </t>
  </si>
  <si>
    <t>860311004230</t>
  </si>
  <si>
    <t xml:space="preserve">Даянова Юлия Ниолаевна </t>
  </si>
  <si>
    <t>15-41Б</t>
  </si>
  <si>
    <t>8(902) 858-65-25</t>
  </si>
  <si>
    <t>director@ultrafit-nv.ru</t>
  </si>
  <si>
    <t>93.11 93.12 93.13 96.04</t>
  </si>
  <si>
    <t>320861700030258</t>
  </si>
  <si>
    <t> 860317841316</t>
  </si>
  <si>
    <t>93.11 93.12 93.13 93.19 96.04</t>
  </si>
  <si>
    <t>Жукова Мария Владимировна</t>
  </si>
  <si>
    <t>319861700037092  </t>
  </si>
  <si>
    <t>д.25</t>
  </si>
  <si>
    <t>Пн,ср,пт 16:00-22:00, вт,чт 14:00-21:00, сб 12:00-19:00, вс 12:00-20:00 (по предварительной записи)</t>
  </si>
  <si>
    <t>8(912)937-22-77</t>
  </si>
  <si>
    <t xml:space="preserve">mashasdance@gmail.com
</t>
  </si>
  <si>
    <t>Закриев Шамхан Турпал-Алиевич</t>
  </si>
  <si>
    <t xml:space="preserve">ул. Ленина </t>
  </si>
  <si>
    <t>11-П</t>
  </si>
  <si>
    <t>15п</t>
  </si>
  <si>
    <t xml:space="preserve">Пн-пт 08:00-23:00, сб, вс 08:00-22:00
</t>
  </si>
  <si>
    <t>(3466) 49-10-77,  49-10-88</t>
  </si>
  <si>
    <t>office@zakriev.ru</t>
  </si>
  <si>
    <t>Деятельность фитнес-центров, деятельность спортивных клубов, образование в области спорта и отдыха</t>
  </si>
  <si>
    <t>Звонарева Олеся Николаевна (Женский спортивный клуб "Лирика fitness")</t>
  </si>
  <si>
    <t>311860323600020</t>
  </si>
  <si>
    <t xml:space="preserve">Звонарева Олеся Николаевна </t>
  </si>
  <si>
    <t>8(922) 784-02-28, 64-02-28</t>
  </si>
  <si>
    <t>zvonarevaon@gmail.com</t>
  </si>
  <si>
    <t xml:space="preserve">Зелинский Юрий Иосифович (Детская школа футбола) </t>
  </si>
  <si>
    <t xml:space="preserve">08.07.2016                   (с 01.08.2016 по 10.07.2021)
</t>
  </si>
  <si>
    <t>316861700098538  </t>
  </si>
  <si>
    <t>860321342172</t>
  </si>
  <si>
    <t>Зелинский Юрий Иосифович</t>
  </si>
  <si>
    <t>29а</t>
  </si>
  <si>
    <t>8(932) 434-27-56, 
8(919) 533-39-83</t>
  </si>
  <si>
    <t>yuriizelinskii@mail.ru</t>
  </si>
  <si>
    <t>Золотаренко Полина Андреевна (Студия фитнеса в воздухе "Гравитация")</t>
  </si>
  <si>
    <t>315860300010549</t>
  </si>
  <si>
    <t>860322777835</t>
  </si>
  <si>
    <t xml:space="preserve">Золотаренко Полина Андреевна </t>
  </si>
  <si>
    <t>ул. Декабристов</t>
  </si>
  <si>
    <t>14б,7</t>
  </si>
  <si>
    <t xml:space="preserve">ул. Пикмана </t>
  </si>
  <si>
    <t>8(922)7788870</t>
  </si>
  <si>
    <t>Polina_kh@list.ru</t>
  </si>
  <si>
    <t>Зрелов Сергей Владимирович</t>
  </si>
  <si>
    <t>315861700016689 </t>
  </si>
  <si>
    <t>860316558730</t>
  </si>
  <si>
    <t>8(982) 155-57-47</t>
  </si>
  <si>
    <t>bear705@yandex.ua</t>
  </si>
  <si>
    <t>Кириллова Леся Витальевна</t>
  </si>
  <si>
    <t>д. 15/2</t>
  </si>
  <si>
    <t>Ежедневно 07:00-22:00</t>
  </si>
  <si>
    <t>8(3466) 49-02-99</t>
  </si>
  <si>
    <t>tonus.centr@mail.ru</t>
  </si>
  <si>
    <t>Деятельность спортивных объектов</t>
  </si>
  <si>
    <t>Ковалев Алик Сабитович</t>
  </si>
  <si>
    <t>д. 31, пом.1001</t>
  </si>
  <si>
    <t>Пн-вс 09:00-22:00</t>
  </si>
  <si>
    <t>8(922)429-41-31</t>
  </si>
  <si>
    <t>lf_nv@list.ru</t>
  </si>
  <si>
    <t>222490388590</t>
  </si>
  <si>
    <t>25-25</t>
  </si>
  <si>
    <t>Пн-чт 15.00 - 20.00</t>
  </si>
  <si>
    <t xml:space="preserve"> Услуги в сфере физической культуры и спорта (85.41.1 образование в области спорта и отдыха)</t>
  </si>
  <si>
    <t xml:space="preserve"> 93.19 - деятельность в области спорта прочая (дополнительный вид деятельности)</t>
  </si>
  <si>
    <t>Магеррамов Рахман Рамиз оглы</t>
  </si>
  <si>
    <t>860329352888</t>
  </si>
  <si>
    <t xml:space="preserve"> Услуги в сфере физической культуры и спорта (96.04 деятельность физкультурно- оздоровительная)</t>
  </si>
  <si>
    <t>96.04 деятельность физкультурно- оздоровительная  (дополнительный вид деятельности)</t>
  </si>
  <si>
    <t xml:space="preserve">Могилевцев Александр Ефимович </t>
  </si>
  <si>
    <t>304860305800180</t>
  </si>
  <si>
    <t>860304893028</t>
  </si>
  <si>
    <t>Могилевцев Александр Ефимович</t>
  </si>
  <si>
    <t>8(9028)545710</t>
  </si>
  <si>
    <t>vartklass@mail.ru'</t>
  </si>
  <si>
    <t>Моисеева Олеся Владимировна</t>
  </si>
  <si>
    <t> 890502918509</t>
  </si>
  <si>
    <t xml:space="preserve">ул.Омская </t>
  </si>
  <si>
    <t>12а</t>
  </si>
  <si>
    <t xml:space="preserve">Пн-вс 09:00-21:00 </t>
  </si>
  <si>
    <t>moiseevaov1984@mail.ru</t>
  </si>
  <si>
    <t>Морковкин Андрей Борисович</t>
  </si>
  <si>
    <t>29а/11</t>
  </si>
  <si>
    <t>89821440000    89224087668</t>
  </si>
  <si>
    <t>andreymorkovkin@mail.ru</t>
  </si>
  <si>
    <t>Основной ОКВЭД: 93.12 Деятельность спортивных клубов.</t>
  </si>
  <si>
    <t xml:space="preserve">Назинкин Алексей Александрович </t>
  </si>
  <si>
    <t>310860323200042 </t>
  </si>
  <si>
    <t>860316179805</t>
  </si>
  <si>
    <t xml:space="preserve">ул. Интернациональная, </t>
  </si>
  <si>
    <t>29а/71</t>
  </si>
  <si>
    <t>8 (922) 794-80-08</t>
  </si>
  <si>
    <t>nazinkin_86@mail.ru</t>
  </si>
  <si>
    <t xml:space="preserve">Павлова Наталья Сергеевна
</t>
  </si>
  <si>
    <t xml:space="preserve">860309358850
</t>
  </si>
  <si>
    <t>Павлова Наталья Сергеевна</t>
  </si>
  <si>
    <t xml:space="preserve"> д. 25, кв. 225</t>
  </si>
  <si>
    <t xml:space="preserve">89226551555
</t>
  </si>
  <si>
    <t xml:space="preserve">ice-cream@mail.ru
</t>
  </si>
  <si>
    <t>Культура</t>
  </si>
  <si>
    <t>85.41.2 Образование в области культуры</t>
  </si>
  <si>
    <t xml:space="preserve">96.04 деятельность физкультурно- оздоровительная (дополнительные виды деятельности)
</t>
  </si>
  <si>
    <t>Параска Валериу</t>
  </si>
  <si>
    <t> 306860318600022</t>
  </si>
  <si>
    <t>860310795491</t>
  </si>
  <si>
    <t>Параска Валериу Васильевич</t>
  </si>
  <si>
    <t>29а/78</t>
  </si>
  <si>
    <t xml:space="preserve">Деятельность в области спорта прочая, деятельность физкультурно-оздоровительая </t>
  </si>
  <si>
    <t>Роуз Анабела Сергеевна</t>
  </si>
  <si>
    <t>860327676686</t>
  </si>
  <si>
    <t>85Б, кв. 159</t>
  </si>
  <si>
    <t xml:space="preserve">anabela.rose@yandex.ru
</t>
  </si>
  <si>
    <t>85.41 образование дополнительное детей и взрослых</t>
  </si>
  <si>
    <t xml:space="preserve">85.41.1 образование в области спорта и отдыха (дополнительные виды деятельности)
</t>
  </si>
  <si>
    <t>Саламатов Валерий Александрович</t>
  </si>
  <si>
    <t xml:space="preserve"> Нижневартовский район
</t>
  </si>
  <si>
    <t>Самотлорское месторождение нефти, база отдыха "Татра"</t>
  </si>
  <si>
    <t xml:space="preserve">Нижневартовский район
</t>
  </si>
  <si>
    <t>Пн-вс 10:00-21:00</t>
  </si>
  <si>
    <t>8(904)483-22-11</t>
  </si>
  <si>
    <t>turbazatatra@rambler.ru</t>
  </si>
  <si>
    <t>Смагулова Надежда Толеубаевна (Фитнес - студия "Paradise")</t>
  </si>
  <si>
    <t>316861700074140 </t>
  </si>
  <si>
    <t>860804041423</t>
  </si>
  <si>
    <t xml:space="preserve">Смагулова Надежда Толеубаевна </t>
  </si>
  <si>
    <t xml:space="preserve">г.Нижневартовск </t>
  </si>
  <si>
    <t>8(912)5361226</t>
  </si>
  <si>
    <t>nadja.08@mail.ru</t>
  </si>
  <si>
    <t xml:space="preserve">Солонинка Ярослав Викторович </t>
  </si>
  <si>
    <t xml:space="preserve">318861700031661 </t>
  </si>
  <si>
    <t xml:space="preserve"> 631609240430</t>
  </si>
  <si>
    <t>ул. Пионерская</t>
  </si>
  <si>
    <t>д. 17</t>
  </si>
  <si>
    <t xml:space="preserve">ipsoloninka@gmail.com
</t>
  </si>
  <si>
    <t>Талипова Анастасия Анатольевна</t>
  </si>
  <si>
    <t>13-84</t>
  </si>
  <si>
    <t>8-982-581-49-14</t>
  </si>
  <si>
    <t>styuha_86@mail.ru</t>
  </si>
  <si>
    <t>Хачатуров Максим Константинович</t>
  </si>
  <si>
    <t>317861700041470  </t>
  </si>
  <si>
    <t>860318176831</t>
  </si>
  <si>
    <t xml:space="preserve">Хачатуров Максим Константинович </t>
  </si>
  <si>
    <t xml:space="preserve">ул. Нефтяников </t>
  </si>
  <si>
    <t>88а/136</t>
  </si>
  <si>
    <t>8 (912) 939-64-65</t>
  </si>
  <si>
    <t>maximkhachaturov@gmail.ru</t>
  </si>
  <si>
    <t>Хитрук Константин Геннадьевич</t>
  </si>
  <si>
    <t>310860303500068</t>
  </si>
  <si>
    <t>860316853566</t>
  </si>
  <si>
    <t>д. 46, кв. 251</t>
  </si>
  <si>
    <t>8 (912) 939-71-63, 69-71-63</t>
  </si>
  <si>
    <t>rssoolider@mail.ru</t>
  </si>
  <si>
    <t>Муниципальное автономное  учреждение "Спортивная школа  Нижневартовского района "  МАУ СШ НВР</t>
  </si>
  <si>
    <t>1058600526643</t>
  </si>
  <si>
    <t>8620016125</t>
  </si>
  <si>
    <t>Жарков Алексей Владимирович</t>
  </si>
  <si>
    <t>пгт. Излучинск Нижневартовский район</t>
  </si>
  <si>
    <t xml:space="preserve">пер.  Молодежный </t>
  </si>
  <si>
    <t>пгт.Излучинск</t>
  </si>
  <si>
    <t>ул. Школьная</t>
  </si>
  <si>
    <t>09.00-17.00</t>
  </si>
  <si>
    <t>8 (3466)286387</t>
  </si>
  <si>
    <t>sdushor-nvr@yandex.ru</t>
  </si>
  <si>
    <t>sdushor-nvr.com</t>
  </si>
  <si>
    <t>Осуществление образоватлеьной деятльности по реализации образовательных программ.Дополнительное образование детей и взрослых</t>
  </si>
  <si>
    <t>служба по контролю и надзору в сфере образования ХМАО-Югры</t>
  </si>
  <si>
    <t>бессрочный</t>
  </si>
  <si>
    <t xml:space="preserve">Спортивная подготовка по олимпийским и неолимпискйим видам спорта ,разработка, утверждение и реализация программ спортивной подготовки по видам спорта на этапах подготовки в порядке, установленном законодательством Российской Федерации по следующим, в том числе и адаптивным, видам спорта: плавание, мини-футбол, греко-римская борьба, самбо, бокс, прыжки на батуте, баскетбол, волейбол, спортивная аэробика, теннис, хоккей с шайбой, фигурное катание, лыжные гонки, пауэрлифтинг; организация отдыха детей и молодежи </t>
  </si>
  <si>
    <t>Постановление администрации Нижневартовского района № 1135 от 09.06.2017 "Об утверждении тарифов на платные услуги, оказываемые муниципальным автономным образовательным учреждением дополнительного образования "Специализированная детско-юношеская спортивная школа олимпийского резерва Нижневартовского района"</t>
  </si>
  <si>
    <t>Программы спортивной подготовки по видам спорта , физкультурно-оздоровительные программы</t>
  </si>
  <si>
    <t>93.11 Деятельность спортивных объектов 85.41.1 Образование в области спорта и отдыха</t>
  </si>
  <si>
    <t>ул. Энергетиков</t>
  </si>
  <si>
    <t xml:space="preserve">ул. Набережная </t>
  </si>
  <si>
    <t>пер. Молодежный</t>
  </si>
  <si>
    <t xml:space="preserve">Муниципальное автономное учреждение  Новоаганская  спортивная школа "Олимп" МАУ НСШ Олимп
</t>
  </si>
  <si>
    <t>Муниципальное атономное образовательное учреждение</t>
  </si>
  <si>
    <t>Баранова Яна Юрьевна</t>
  </si>
  <si>
    <t>пгт. Новоаганск Нижневартовский район</t>
  </si>
  <si>
    <t>70 лет Октября</t>
  </si>
  <si>
    <t>пгт. Новоаганск</t>
  </si>
  <si>
    <t>ул. 70 лет Октября</t>
  </si>
  <si>
    <t>с 08 час. до 22 час</t>
  </si>
  <si>
    <t>8(34668) 52708</t>
  </si>
  <si>
    <t>olimpdel@yandex.ru</t>
  </si>
  <si>
    <t>olimp86rus.ru</t>
  </si>
  <si>
    <t>Спортивная подготовка по олимпийским и неолимпискйим видам спорта, разработка, утверждение и реализация программ спортивной подготовки по видам спорта на этапах подготовки в порядке, установленном законодательством Российской Федерации по следующим, в том числе и адаптивным, видам спорта: баскетбол, волейбол, футбол (мини-футбол), бокс, пауэрлифтинг, борьба (национальная спортивная борьба, самбо), плавание, лыжные гонки, хоккей, аэробика, шейпинг,адаптивная физическая культура, национальные виды спорта: северное многоборье, гребля на обласах.</t>
  </si>
  <si>
    <t>Постановление Администрации Нижневартовского района № 1837 от 12.09.2017 "Об утверждении тарифов на платные услуги оказываемые МАУДО НДЮСШ "Олимп""</t>
  </si>
  <si>
    <t>Программы спортивной подготовки по видам спорта, физкультурно-оздоровительные программы</t>
  </si>
  <si>
    <t>93.11 Деятельность спортивных объектов 85.41 Образование дополнительное детей и взрослых</t>
  </si>
  <si>
    <t>Муниципальное казенное учреждение "Культурно-спортивный центр" сп.Аган (Спортивно-оздоровительный комплекс)</t>
  </si>
  <si>
    <t>Муниципальное казенное учреждение</t>
  </si>
  <si>
    <t>21.08.2020</t>
  </si>
  <si>
    <t>Дыбкина Светлана Валентиновна</t>
  </si>
  <si>
    <t>п. Аган Нижневартовский район</t>
  </si>
  <si>
    <t xml:space="preserve"> Новая улица
</t>
  </si>
  <si>
    <t>п. Аган</t>
  </si>
  <si>
    <t>Новая улица</t>
  </si>
  <si>
    <t>с 08 час. до 20 час</t>
  </si>
  <si>
    <t xml:space="preserve">
8(34669) 5-20-46</t>
  </si>
  <si>
    <t xml:space="preserve">
sdkagan@yandex.ru</t>
  </si>
  <si>
    <t>http://sdkagan.ru/</t>
  </si>
  <si>
    <t>Деятельность в области спорта</t>
  </si>
  <si>
    <t>93.11 Деятельность спортивных объектов</t>
  </si>
  <si>
    <t>Муниципальное казенное учреждение "Учреждение по материально-техническому обеспечению деятельности органов местного самоуправления" (УМТОДОМС) сп.Ваховск (спортивный зал)</t>
  </si>
  <si>
    <t>Мальцева Елена Леонтьевна</t>
  </si>
  <si>
    <t>п. ВаховскНижневартовский район</t>
  </si>
  <si>
    <t>Гелогов</t>
  </si>
  <si>
    <t>п. Ваховск</t>
  </si>
  <si>
    <t xml:space="preserve">Озерная </t>
  </si>
  <si>
    <t>Тел. 8(3466) 28-80-12</t>
  </si>
  <si>
    <t>umtodomsv@mail.ru</t>
  </si>
  <si>
    <t xml:space="preserve"> предоставление прочих услуг</t>
  </si>
  <si>
    <t xml:space="preserve">Муниципальное казенное учреждение "Учреждение по материально-техническому обеспечению деятельности органов местного самоуправления" (УМТОДОМС) сп.Охтеурье (спортивный зал) </t>
  </si>
  <si>
    <t>п.Охтеурье Нижневартовский район</t>
  </si>
  <si>
    <t>п. Охтеурье</t>
  </si>
  <si>
    <t>Автономная некоммерческая организация дополнительного образования и спорта "Спортивный клуб Северный ветер"</t>
  </si>
  <si>
    <t>Иванов Денис Сергеевич</t>
  </si>
  <si>
    <t xml:space="preserve">Энергетиков </t>
  </si>
  <si>
    <t>5А</t>
  </si>
  <si>
    <t xml:space="preserve">ул. Энергетиков </t>
  </si>
  <si>
    <t>пн.-пт. 15:00 -16:00,                нп-ср, пт 18:30-20:00,                    сб-вс 10:00-14:45</t>
  </si>
  <si>
    <t>nordwind_nv@mail.ru</t>
  </si>
  <si>
    <t>№3240</t>
  </si>
  <si>
    <t>Образовательные услуги</t>
  </si>
  <si>
    <t>предоставление услуг физкультурно-спортивной направленности на платной основе, платные услуги на Крытом хоккейном корте</t>
  </si>
  <si>
    <t>Автономная некоммерческая организация Мини-футбольный клуб "Темп", АНО МФК "Темп"</t>
  </si>
  <si>
    <t>12.08.2020</t>
  </si>
  <si>
    <t>Гарипов Виталий Фанилевич</t>
  </si>
  <si>
    <t xml:space="preserve">ул. Мелик Карамова </t>
  </si>
  <si>
    <t>д.3 кв 10</t>
  </si>
  <si>
    <t>предоставление услуг в сфере физической культуры и спорта, отдыха и развлечения, реализация программ по развитию мини футболу</t>
  </si>
  <si>
    <t>Автономная некоммереческая организация "Нижневартовский райцонный клуб спортивной подготовки спортсменов-инвалидов "Преодоление"</t>
  </si>
  <si>
    <t>Гикст Сергей Хрестьянович</t>
  </si>
  <si>
    <t>п.г.т. Излучинск</t>
  </si>
  <si>
    <t>ул. Набережная</t>
  </si>
  <si>
    <t>Местная общественная организация "Федерация греко-римской борьбы Нижневартовского района", МОО "Федерация греко-римской борьбы Нижневартовского района"</t>
  </si>
  <si>
    <t>01.07.2020</t>
  </si>
  <si>
    <t>1168600051025</t>
  </si>
  <si>
    <t>Галиев Илсур Ибрагимович</t>
  </si>
  <si>
    <t>ул. Автомобилистов, База Пионерная</t>
  </si>
  <si>
    <t>д. 1</t>
  </si>
  <si>
    <t>пгт.Излучинск, Нижневартовский район</t>
  </si>
  <si>
    <t>Местная общественная организация Нижневартовского района «Федерация фигурного катания на коньках, хоккея с шайбой и керлинга»</t>
  </si>
  <si>
    <t xml:space="preserve"> общественная организация </t>
  </si>
  <si>
    <t>Терикова Ирина Юрьевна</t>
  </si>
  <si>
    <t>Региональная общественная организация Ханты-Мансийского автономного округа - Югры "Федерация спорта лиц с поражением опорно-двигательного аппарата"</t>
  </si>
  <si>
    <t>д. 12, кв. 90</t>
  </si>
  <si>
    <t>Основной вид деятельности: 93.19 Деятельность в области спорта прочая. Дополнительный вид деятельности: 96.04 Деятельность физкультурно-оздоровительная</t>
  </si>
  <si>
    <t>Армантович Дмитрий Сергеевич</t>
  </si>
  <si>
    <t>Основной ОКВЭД: 93.12 Деятельность спортивных клубов. Доп. ОКВЭД: 93.11 Деятельность спортивных объекто, 93.13 Деятельность фитнес-центров, 93.19 Деятельность в области спорта прочая</t>
  </si>
  <si>
    <t>Колмогорцева Светлана Мансаровна</t>
  </si>
  <si>
    <t>89028552591</t>
  </si>
  <si>
    <t>Доп. ОКВЭД: 93.11 Деятельность спортивных объекто, 93.19 Деятельность в области спорта прочая</t>
  </si>
  <si>
    <t>город Нягань</t>
  </si>
  <si>
    <t>77.21 93.11</t>
  </si>
  <si>
    <t>Муниципальное автономное учреждение города Нягани "Спортивная школа олимпийского резерва "Центр спортивной подготовки"  (МАУ г.Нягань "СШОР "ЦСП"")</t>
  </si>
  <si>
    <t xml:space="preserve"> Вараксина Татьяна Рифовна</t>
  </si>
  <si>
    <t>г. Нягань</t>
  </si>
  <si>
    <t>Загородных</t>
  </si>
  <si>
    <t>7А</t>
  </si>
  <si>
    <t>г.Нягань</t>
  </si>
  <si>
    <t xml:space="preserve">Загородных
Боровая
Уральская
пер. Парковый
Лазарева
1 микрорайон
Московская
</t>
  </si>
  <si>
    <t xml:space="preserve">7А
3
7А
7А
5 корп.1
8
45
</t>
  </si>
  <si>
    <t xml:space="preserve">08.00-22.00
08.00-22.00
08.00-22.00
08.00-22.00
08.00-22.00
08.00-22.00
08.00-22.00
</t>
  </si>
  <si>
    <t xml:space="preserve">(34672) 5-40-65,                                                                
5975169488
 5-66-57
5-66-36
5-12-00
5-42-53
5-77-44
</t>
  </si>
  <si>
    <t>cspnyagan@yandex.ru</t>
  </si>
  <si>
    <t>http://цсп86.рф</t>
  </si>
  <si>
    <t>Деятельность в области спорта, 
деятельность спортивных объектов,  которая включает организацию и проведение спортивных мероприятий</t>
  </si>
  <si>
    <t xml:space="preserve">на платной и бесплатной основе
</t>
  </si>
  <si>
    <t xml:space="preserve">Постановление Администрации города Нягани "Об утверждении
цен (тарифов) на платные услуги, 
предоставляемые Муниципальным автономным
учреждением муниципального образования
город Нягань «Спортивная школа
«Центр спортивной подготовки»  №761 от 
04.03.2019                    </t>
  </si>
  <si>
    <t xml:space="preserve">программы спортивной подготовки по видам спорта </t>
  </si>
  <si>
    <t>Муниципальное автономное учреждение города Нягани «Спортивная школа им. А.Ф. Орловского», МАУ г.Нягань "СШ им. А.Ф. Орловского"</t>
  </si>
  <si>
    <t xml:space="preserve">Сергеева Инна Павловна
</t>
  </si>
  <si>
    <t xml:space="preserve">2 микрорайон
Пионерска 
Чернышова
</t>
  </si>
  <si>
    <t>45
2
17</t>
  </si>
  <si>
    <t>8.00-20.00
8.00-20.00
8.00-20.00</t>
  </si>
  <si>
    <t>8(34672) 6-31-35</t>
  </si>
  <si>
    <t>orlovskogo@yandex.ru</t>
  </si>
  <si>
    <t>http://www.orlovskogo.ru</t>
  </si>
  <si>
    <t xml:space="preserve">Постановление Администрации города Нягани "Об утверждении
цен (тарифов) на платные услуги, 
предоставляемые Муниципальным 
автономным учреждением 
муниципального образования город Нягань
«Спортивная школа им. А.Ф. Орловского» №3422 от 26.10.2018 </t>
  </si>
  <si>
    <t>Муниципальное автономное учреждение города Нягани "Спортивная школа "Патриот", МАУ  г. Нягань «СШ «Патриот»</t>
  </si>
  <si>
    <t>Илык Игорь Анатольевич</t>
  </si>
  <si>
    <t>Южная</t>
  </si>
  <si>
    <t>8.00-20.00</t>
  </si>
  <si>
    <t>8(34672)95272, 8(34672)95273</t>
  </si>
  <si>
    <t>Patriot52062@yandex.ru</t>
  </si>
  <si>
    <t>86centrpatriot-nyagan.edusite.ru</t>
  </si>
  <si>
    <t>физическая культура и спорт, образование</t>
  </si>
  <si>
    <t xml:space="preserve">Деятельность спортивных объектов, Деятельность в области спорта прочая: Предоставление помещений, проведение мероприятий
Оздоровительные услуги в спортивных залах с предоставлением инвентаря
</t>
  </si>
  <si>
    <t>постановление Администрации города Нягани от 20.04.2016 №1192, постановление Администрации Нягани 14.03.2018 № 867</t>
  </si>
  <si>
    <t>Муниципальное автономное учреждение по работе с детьми и молодежью города Нягани "Дом молодежи", МАУ г.Нягань "Дом молодежи"</t>
  </si>
  <si>
    <t>Исполняющий обязанности директора Стрюковская Екатерина Борисовна</t>
  </si>
  <si>
    <t>1 микрораон</t>
  </si>
  <si>
    <t>46/1</t>
  </si>
  <si>
    <t>1 микрорайон</t>
  </si>
  <si>
    <t>09.00-18.30</t>
  </si>
  <si>
    <t>8(34672)26-400</t>
  </si>
  <si>
    <t>dommolod86@mail.ru</t>
  </si>
  <si>
    <t>дом-молодежи.рф</t>
  </si>
  <si>
    <t>Деятельность, направленная на развитие молодежной политики</t>
  </si>
  <si>
    <t>постановление Администрации города Нягани 17.06.2014 № 2459</t>
  </si>
  <si>
    <t>Муниципальное автономное учреждение города Нягани «Центр военно-патриотического воспитания и подготовки граждан к военной службе "АФГАНЕЦ"</t>
  </si>
  <si>
    <t>Васильев Александр Иванович</t>
  </si>
  <si>
    <t>52А</t>
  </si>
  <si>
    <t>8(34672)26565</t>
  </si>
  <si>
    <t>afgan64468@mail.ru</t>
  </si>
  <si>
    <t xml:space="preserve">постановление Администрации Нягани от 28.04.2018 № 1436 </t>
  </si>
  <si>
    <t>Муниципальное автономное учреждение города Нягани "Городской парк спорта, отдыха и развлечений"</t>
  </si>
  <si>
    <t>31.06.2022</t>
  </si>
  <si>
    <t>1218600011101</t>
  </si>
  <si>
    <t>8610031251</t>
  </si>
  <si>
    <t>Лахтин Андрей Николаевич</t>
  </si>
  <si>
    <t>89505336900</t>
  </si>
  <si>
    <t>gorodpark.nyagan@mail.ru</t>
  </si>
  <si>
    <t>https://lesnyagan.ru</t>
  </si>
  <si>
    <t>Постановление Администрации города Нягани № 4061 от 21.12.2021 "Об утверждении цен (тарифов) на платные услуги, предоставляемые Муниципальным автономным учреждением города Нягани «Городской парк спорта, отдыха и развлечений"</t>
  </si>
  <si>
    <t>Автономная некоммерческая организация по работе с детьми и молодежью «Молодежка» (АНО «Молодежка»)</t>
  </si>
  <si>
    <t>Пантелеева Оксана Анатольевна</t>
  </si>
  <si>
    <t xml:space="preserve">Деятельность прочих общественных организаций, не включенных в другие группировки
Деятельность зрелищно-развлекательная прочая, не включенная в другие группировки
Деятельность в области спорта прочая
Регулирование и содействие эффективному ведению экономической деятельности предприятий
</t>
  </si>
  <si>
    <t>Автономная некоммерческая организация дополнительного образования "Центр гражданского, военно-патриотического и спортивно-технического воспитания "Легион Югры"</t>
  </si>
  <si>
    <t>20, кв. 167</t>
  </si>
  <si>
    <t>89527229040, 89324218855</t>
  </si>
  <si>
    <t xml:space="preserve">Образование в области спорта и отдыха; Деятельность спортивных объектов; Деятельность спортивных клубов; Деятельность зрелищно-развлекательная прочая
Деятельность в области спорта прочая; </t>
  </si>
  <si>
    <t xml:space="preserve">на платной основе
</t>
  </si>
  <si>
    <t>Автономная некоммерческая организация развития физической культуры и спорта «Спортивный город» (АНО «Спортивный город»)</t>
  </si>
  <si>
    <t>Криворученко Константин Григорьевич</t>
  </si>
  <si>
    <t>36, кв. 13</t>
  </si>
  <si>
    <t>8950-535-84-74</t>
  </si>
  <si>
    <t>gorodnasporte@mail.ru</t>
  </si>
  <si>
    <t>http://sportivnyi-gorod.ru</t>
  </si>
  <si>
    <t xml:space="preserve">Деятельность в области спорта прочая
Дополнительные виды деятельности 
Деятельность зрелищно-развлекательная прочая, не включенная в другие группировки
Деятельность спортивных объектов
Прокат и аренда товаров для отдыха и спортивных товаров
</t>
  </si>
  <si>
    <t>Автономная некоммерческая организация "Баскетбольный клуб на колясках "ЛЕГИОН - ЮГРА"</t>
  </si>
  <si>
    <t>Мерзляков Денис Александрович</t>
  </si>
  <si>
    <t>Пионерская</t>
  </si>
  <si>
    <t>40А</t>
  </si>
  <si>
    <t>09.00-20.00</t>
  </si>
  <si>
    <t>Деятельность спортивных объектов;
Деятельность в области спорта прочая</t>
  </si>
  <si>
    <t>Автономная некоммерческая организация «Центр развития конного спорта «Алькор» (АНО «ЦЕНТР «АЛЬКОР»)</t>
  </si>
  <si>
    <t>Карасева Мария Сергеевна</t>
  </si>
  <si>
    <t>97, кв. 1</t>
  </si>
  <si>
    <t>ул. Южная</t>
  </si>
  <si>
    <t>8908-895-82-22</t>
  </si>
  <si>
    <t xml:space="preserve">1magdalina@rambler.ru </t>
  </si>
  <si>
    <t xml:space="preserve">Деятельность в области спорта прочая
Разведение лошадей и прочих животных семейства лошадиных отряда непарнокопытных
Аренда и лизинг племенных сельскохозяйственных животных
Образование в области спорта и отдыха
Деятельность спортивных объектов
</t>
  </si>
  <si>
    <t>Автономная некоммерческая организация развития физической культуры и спорта "Росомахи"</t>
  </si>
  <si>
    <t>8610029260</t>
  </si>
  <si>
    <t>Пономарев Борис Анатольевич</t>
  </si>
  <si>
    <t>6 микрорайон</t>
  </si>
  <si>
    <t>8(912)518-55-69</t>
  </si>
  <si>
    <t>ponomarevboris@mail.ru</t>
  </si>
  <si>
    <t xml:space="preserve">Деятельность в области спорта прочая;
Образование в области спорта и отдыха; 
Деятельность спортивных объектов; </t>
  </si>
  <si>
    <t>Автономная некоммерческая организация по работе с детьми и молодежью "Молодежка"</t>
  </si>
  <si>
    <t>Буяльская Юлия Владимировна</t>
  </si>
  <si>
    <t>Местная общественная организация Федерация армрестлинга города Нягани</t>
  </si>
  <si>
    <t>Трифанов Николай Александрович</t>
  </si>
  <si>
    <t>20, кв. 225</t>
  </si>
  <si>
    <t>89028568501, 89088853975</t>
  </si>
  <si>
    <t xml:space="preserve">Деятельность спортивных объектов; Деятельность спортивных клубов; Деятельность зрелищно-развлекательная прочая
Деятельность в области спорта прочая; </t>
  </si>
  <si>
    <t>Местная общественная организация "Федерация баскетбола города Нягани"</t>
  </si>
  <si>
    <t>Волочай Эдуард Валерьевич</t>
  </si>
  <si>
    <t>4 микрорайон</t>
  </si>
  <si>
    <t>17б, бокс 12</t>
  </si>
  <si>
    <t>8(34672)9-93-33</t>
  </si>
  <si>
    <t>fbn.86@mail.ru</t>
  </si>
  <si>
    <t>Деятельность прочих общественных организаций, не включенных в другие группировки; Деятельность в области спорта прочая</t>
  </si>
  <si>
    <t>Местная общественная организация "Федерация волейбола города Нягани"</t>
  </si>
  <si>
    <t>Петухов Леонид Юрьевич</t>
  </si>
  <si>
    <t>5, кв. 5</t>
  </si>
  <si>
    <t>Образование в области спорта и отдыха
Деятельность спортивных клубов
Деятельность в области спорта прочая
Деятельность физкультурно-оздоровительная</t>
  </si>
  <si>
    <t>Местная общественная организация "Федерация спортивной аэробики и фитнеса города Нягани"</t>
  </si>
  <si>
    <t>Головлева Виктория Ивановна</t>
  </si>
  <si>
    <t>Гагарина</t>
  </si>
  <si>
    <t>20, кв. 2</t>
  </si>
  <si>
    <t>8 952 714 24 78</t>
  </si>
  <si>
    <t>Образование в области спорта и отдыха;
Деятельность вспомогательная, связанная с исполнительскими искусствами;
Деятельность спортивных клубов;
Деятельность фитнес-центров;
Деятельность в области спорта прочая;
Деятельность зрелищно-развлекательная прочая;
Деятельность танцплощадок, дискотек, школ танцев;
Деятельность физкультурно-оздоровительная</t>
  </si>
  <si>
    <t>Некоммерческое партнерство "Спортивный клуб "Боец"</t>
  </si>
  <si>
    <t>Чернов Владислав Николаевич</t>
  </si>
  <si>
    <t>1, кв. 23</t>
  </si>
  <si>
    <t>Деятельность в области спорта прочая; Деятельность физкультурно-оздоровительная</t>
  </si>
  <si>
    <t>Няганская городская общественная организация "Федерация настольного тенниса"</t>
  </si>
  <si>
    <t>Катаев Игорь Ноликович</t>
  </si>
  <si>
    <t>10, кв. 54</t>
  </si>
  <si>
    <t>8 929 292 77 77</t>
  </si>
  <si>
    <t>Деятельность в области спорта; Деятельность спортивных объектов;
Деятельность в области спорта прочая;
Деятельность физкультурно-оздоровительная</t>
  </si>
  <si>
    <t>Няганская местная общественная организация "Федерация хоккея"</t>
  </si>
  <si>
    <t>Алексеев Василий Николаевич</t>
  </si>
  <si>
    <t>Чернышова</t>
  </si>
  <si>
    <t>3Б</t>
  </si>
  <si>
    <t>Деятельность в области спорта прочая; Деятельность спортивных объектов;
Деятельность прочих общественных организаций, не включенных в другие группировки;
Деятельность физкультурно-оздоровительная</t>
  </si>
  <si>
    <t>Общественная Региональная организация дополнительного образования Ханты-Мансийского автономного округа - Югры "Центр физического развития Югра"</t>
  </si>
  <si>
    <t>Бондарь Максим Викторович</t>
  </si>
  <si>
    <t>glonass-ugra@mail.ru</t>
  </si>
  <si>
    <t>Деятельность в области медицины прочая, не включенная в другие группировки;
Деятельность спортивных объектов;
Деятельность в области спорта прочая;
Деятельность прочих общественных организаций, не включенных в другие группировки;
Деятельность физкультурно-оздоровительная</t>
  </si>
  <si>
    <t>Региональная общественная организация "Федерация профессионального бокса Ханты-Мансийского автономного округа - Югры"</t>
  </si>
  <si>
    <t>1128624000779</t>
  </si>
  <si>
    <t>8610999684</t>
  </si>
  <si>
    <t>8(912)812-04-95</t>
  </si>
  <si>
    <t>Деятельность в области спорта; 
Деятельность спортивных объектов; 
Деятельность в области спорта прочая;
Деятельность физкультурно-оздоровительная</t>
  </si>
  <si>
    <t>Региональная молодежная общественная организация Ханты-Мансийского автономного округа - Югры "Спортивно-патриотический центр поддержки творческих и культурных инициатив "Горец"</t>
  </si>
  <si>
    <t>1198600001368</t>
  </si>
  <si>
    <t>Жамалдинов Руслан Гаджимурадович</t>
  </si>
  <si>
    <t>мкр. Энергетиков</t>
  </si>
  <si>
    <t>32, кв. 7</t>
  </si>
  <si>
    <t>Ассоциация центр физического развития "Олимп"</t>
  </si>
  <si>
    <t>1198600000818</t>
  </si>
  <si>
    <t xml:space="preserve">8610010389 </t>
  </si>
  <si>
    <t>Грязнов Игорь Юрьевич</t>
  </si>
  <si>
    <t>7 микрорайон</t>
  </si>
  <si>
    <t>8(908)887-11-17</t>
  </si>
  <si>
    <t>olimp_nyagan@mail.ru</t>
  </si>
  <si>
    <t>Деятельность в области спорта прочая;</t>
  </si>
  <si>
    <t>77.21 96.04</t>
  </si>
  <si>
    <t>Общество с ограниченной ответственностью  "КАРПОСПАТ"</t>
  </si>
  <si>
    <t xml:space="preserve">Общество с ограниченной ответственностью </t>
  </si>
  <si>
    <t>Мирончик Владимир Юлиевич</t>
  </si>
  <si>
    <t>проспект Нефтяников</t>
  </si>
  <si>
    <t>Деятельность в области спорта; Деятельность физкультурно-оздоровительная</t>
  </si>
  <si>
    <t>Общество с ограниченной ответственностью "СПОРТКЛУБ"</t>
  </si>
  <si>
    <t xml:space="preserve">Битюцкая Виктория Афонасьевна </t>
  </si>
  <si>
    <t>30 лет Победы</t>
  </si>
  <si>
    <t>13 (2 и 3)</t>
  </si>
  <si>
    <t>Anisimova@consul-audit.nnov.ru</t>
  </si>
  <si>
    <t>Деятельность спортивных объектов; 
Деятельность в области спорта;
Деятельность в области спорта прочая;
Деятельность в области отдыха и развлечений;
Деятельность физкультурно-оздоровительная</t>
  </si>
  <si>
    <t>Общество с ограниченной ответственностью  "РИТЕЙЛ"</t>
  </si>
  <si>
    <t>1188617007028</t>
  </si>
  <si>
    <t>8610007957</t>
  </si>
  <si>
    <t>Комаров Анатолий Павлович</t>
  </si>
  <si>
    <t>628181</t>
  </si>
  <si>
    <t>12, кв. 114 (Киберспортивный клуб "TrueGamers")</t>
  </si>
  <si>
    <t>89044503334</t>
  </si>
  <si>
    <t>Retail86@bk.ru, Tufest@ya.ru</t>
  </si>
  <si>
    <t>деятельность спортивных объектов, деятельность спортивных клубов, деятельность в области спорта прочая</t>
  </si>
  <si>
    <t>Александрова Ольга Борисовна</t>
  </si>
  <si>
    <t>861001898660</t>
  </si>
  <si>
    <t>2 (Тонус-Клуб)</t>
  </si>
  <si>
    <t>Гилев Андрей Юрьевич</t>
  </si>
  <si>
    <t>8-968-205-02-02</t>
  </si>
  <si>
    <t>Деятельность фитнес-центров; Деятельность физкультурно-оздоровительная</t>
  </si>
  <si>
    <t>Глебов Александр Петрович</t>
  </si>
  <si>
    <t>861000329213</t>
  </si>
  <si>
    <t>6, кв. 92</t>
  </si>
  <si>
    <t>8 908 887 09 08</t>
  </si>
  <si>
    <t>Деятельность в области спорта прочая; Образование в области спорта и отдыха</t>
  </si>
  <si>
    <t>Глущенко Оксана Владимировна</t>
  </si>
  <si>
    <t>313861036000017 </t>
  </si>
  <si>
    <t>861005236876</t>
  </si>
  <si>
    <t>д. 1А, пом. 9 (Центр Йоги "Намасте")</t>
  </si>
  <si>
    <t>8-908-887-36-70</t>
  </si>
  <si>
    <t>oksana_ugra@mail.ru</t>
  </si>
  <si>
    <t>Деятельность в области спорта прочая; Деятельность фитнес-центров</t>
  </si>
  <si>
    <t>861002840053</t>
  </si>
  <si>
    <t>Диденко Екатерина Сергеевна</t>
  </si>
  <si>
    <t>861006762102</t>
  </si>
  <si>
    <t>9, кв. 85</t>
  </si>
  <si>
    <t>Илык Елена Владимировна</t>
  </si>
  <si>
    <t>667209516725</t>
  </si>
  <si>
    <t>д. 8 ("Аквафитнес")</t>
  </si>
  <si>
    <t>Деятельность физкультурно-оздоровительная; 
Деятельность спортивных объектов</t>
  </si>
  <si>
    <t>Малюков Дмитрий Вячеславович</t>
  </si>
  <si>
    <t>861004896206</t>
  </si>
  <si>
    <t>д. 2, кв. 115</t>
  </si>
  <si>
    <t>Деятельность в области спорта прочая </t>
  </si>
  <si>
    <t>Ромашкина Анастасия Вячеславовна</t>
  </si>
  <si>
    <t>861401266151</t>
  </si>
  <si>
    <t>Силантьева Татьяна Викторовна</t>
  </si>
  <si>
    <t>317861700038342</t>
  </si>
  <si>
    <t>861006484141</t>
  </si>
  <si>
    <t>ТЦ "Атриум" (спортивный клуб "Скорпион")</t>
  </si>
  <si>
    <t>Деятельность физкультурно-оздоровительная; 
Образование в области спорта и отдыха</t>
  </si>
  <si>
    <t>Тихомирова Марина Николаевна</t>
  </si>
  <si>
    <t>861008133082</t>
  </si>
  <si>
    <t>Шерстобитов Игорь Анатольевич</t>
  </si>
  <si>
    <t>Авиационная</t>
  </si>
  <si>
    <t>13/1</t>
  </si>
  <si>
    <t>8 908 888 89 99</t>
  </si>
  <si>
    <t>Koninsber@mail.ru</t>
  </si>
  <si>
    <t>Деятельность зрелищно-развлекательная прочая
Деятельность фитнес-центров</t>
  </si>
  <si>
    <t>Октябрьский район район</t>
  </si>
  <si>
    <t>Муниципальное казенное учреждение физкультурно - оздоровительный комплекс "Юбилейный" (МКУ ФОК "Юбилейный")</t>
  </si>
  <si>
    <t>12.07.2002 г.</t>
  </si>
  <si>
    <t>1028601496439</t>
  </si>
  <si>
    <t>Нечаев Сергей Юрьевич</t>
  </si>
  <si>
    <t>Октябрьское</t>
  </si>
  <si>
    <t>с 09-00 до 22-00</t>
  </si>
  <si>
    <t>(34678)21436</t>
  </si>
  <si>
    <t>nh-fok-u@mail.ru</t>
  </si>
  <si>
    <t>организация и проведение учебно-тренировочных занятий  и  спортивно-массовых мероприятий</t>
  </si>
  <si>
    <t xml:space="preserve">спортивно -оздоровительная программа </t>
  </si>
  <si>
    <t>Муниципальное бюджетное учреждение спортивной подготовки "Районная спортивная школа олимпийского резерва"  МБУСП "РСШОР"</t>
  </si>
  <si>
    <t>Муниципальные бюджетные учреждения</t>
  </si>
  <si>
    <t>13.01.2016 г.</t>
  </si>
  <si>
    <t>1028601496076</t>
  </si>
  <si>
    <t>Соломаха Евгений Иванович</t>
  </si>
  <si>
    <t>пгт. Приобье Октябрьский район</t>
  </si>
  <si>
    <t>ул. Югорская</t>
  </si>
  <si>
    <t>Октябрьский район, пгт. Приобье</t>
  </si>
  <si>
    <t>с 9.00 час до 17.20 час</t>
  </si>
  <si>
    <t>8(34678)33-001,33-310</t>
  </si>
  <si>
    <t>rsdushor86@mail.ru</t>
  </si>
  <si>
    <t>спортивная подготовка</t>
  </si>
  <si>
    <t>Постановление администрации Октябрьского района от 28.08.2017</t>
  </si>
  <si>
    <t>29 лет (создание юридического лица по реорганизации от 26.05.2016 года)</t>
  </si>
  <si>
    <t>Муниципальное бюджетное учреждение "Центр культуры и спорта гп. Талинка"</t>
  </si>
  <si>
    <t>06.11.2003 г.</t>
  </si>
  <si>
    <t>Билык Марина Николаевна</t>
  </si>
  <si>
    <t>пгт. Талинка Октябрьского района</t>
  </si>
  <si>
    <t>мкр. Центральный</t>
  </si>
  <si>
    <t>д. 37</t>
  </si>
  <si>
    <t>с 9.00 до 18.00 часов</t>
  </si>
  <si>
    <t>8 (34672) 49-988</t>
  </si>
  <si>
    <t>cdk07@bk.ru</t>
  </si>
  <si>
    <t>Местная молодежная общественная организация добровольцев (волонтеров) Октябрьского района "Лидерский формат"</t>
  </si>
  <si>
    <t>Осович Ольга Анатольевна</t>
  </si>
  <si>
    <t>пгт. Приобье Октябрьского района</t>
  </si>
  <si>
    <t>5/1</t>
  </si>
  <si>
    <t>Общественная организация "Федерация бокса Октябрьского района"</t>
  </si>
  <si>
    <t>09.06.2012 г.</t>
  </si>
  <si>
    <t>1128624001153</t>
  </si>
  <si>
    <t>Юрий Александрович Мотко</t>
  </si>
  <si>
    <t xml:space="preserve"> д. 6/2</t>
  </si>
  <si>
    <t>8 (34678) 33-001</t>
  </si>
  <si>
    <t>Основной вид деятельности: 94.99 Деятельность прочих общественных организаций, не включенных в другие группировки</t>
  </si>
  <si>
    <t>Спортивный комплекс "ХОРД"ООО «ГазпромТрансгазЮгорск»</t>
  </si>
  <si>
    <t>Воскобойникова Лена Равиловна</t>
  </si>
  <si>
    <t>ул.Газовиков</t>
  </si>
  <si>
    <t>д. 25</t>
  </si>
  <si>
    <t>8 (34678) 61-505</t>
  </si>
  <si>
    <t>kans1@ttg.gazprom.ru</t>
  </si>
  <si>
    <t>Физкультурно-оздоровительный комплекс «Импульс»ООО «ГазпромТрансгазЮгорск»</t>
  </si>
  <si>
    <t>Байков Сергей Михайлович</t>
  </si>
  <si>
    <t>п. Уньюган Октябрьского района</t>
  </si>
  <si>
    <t>ул. Газпромовская</t>
  </si>
  <si>
    <t>д. 20</t>
  </si>
  <si>
    <t>8 (34672) 50-998</t>
  </si>
  <si>
    <t>Оздоровительный комплекс «Олимп» ООО «ГазпромТрансгазЮгорск»</t>
  </si>
  <si>
    <t>Калачева Екатерина Викторовна</t>
  </si>
  <si>
    <t>п. Перегребное Октябрьского района</t>
  </si>
  <si>
    <t>ул. Таежная</t>
  </si>
  <si>
    <t>д. 76Г</t>
  </si>
  <si>
    <t>8 (34678) 3-83-50</t>
  </si>
  <si>
    <t>info_pg@ttg.gazprom.ru</t>
  </si>
  <si>
    <t>Культурно-спортивный комплекс «Феерия» ООО «ГазпромТрансгазЮгорск»</t>
  </si>
  <si>
    <t>Богданова Елена Игоревна</t>
  </si>
  <si>
    <t>ул. Советская</t>
  </si>
  <si>
    <t>д. 9</t>
  </si>
  <si>
    <t>8 (34678) 38-350</t>
  </si>
  <si>
    <t>Культурно-спортивный комплекс «Прометей»ООО «ГазпромТрансгазЮгорск»</t>
  </si>
  <si>
    <t>Шешуков Алексей Георгиевич</t>
  </si>
  <si>
    <t>пгт. Андра Октябрьского района</t>
  </si>
  <si>
    <t>мкр. Спортивный</t>
  </si>
  <si>
    <t>д. 3</t>
  </si>
  <si>
    <t>8 (34678) 62-131</t>
  </si>
  <si>
    <t>Четвергова Виктория Михайловна</t>
  </si>
  <si>
    <t>viki592@mail.ru</t>
  </si>
  <si>
    <t>Организация индивидуальных тренировок и групповые занятия по фитнесу</t>
  </si>
  <si>
    <t>Сумкина Дарья Романовна</t>
  </si>
  <si>
    <t>ул. Газовиков</t>
  </si>
  <si>
    <t>д. 24 А</t>
  </si>
  <si>
    <t>blumand@mail.ru</t>
  </si>
  <si>
    <t>город Покачи</t>
  </si>
  <si>
    <t>муниципальное</t>
  </si>
  <si>
    <t>Кузьмин Александр Александрович</t>
  </si>
  <si>
    <t>г. Покачи</t>
  </si>
  <si>
    <t>Молодежная</t>
  </si>
  <si>
    <t>16(ледовый дворец "Кристалл")</t>
  </si>
  <si>
    <t>с 08:00-до 22:00</t>
  </si>
  <si>
    <t>Kristallpokachi@mail.ru</t>
  </si>
  <si>
    <t>www.sportpokachi.ru</t>
  </si>
  <si>
    <t>спортивная подготовка по олимпийским видам спорта; 
спортивная подготовка по неолимпийским видам спорта; 
спортивно-оздоровительные</t>
  </si>
  <si>
    <t>Приказ управления культуры, спорта и молодежной политики администрации города Покачи № 180 от 17.12.2018г.Об утверждении муниципального задания на оказание муниципальных услуг (выполнение работ), оказываемых муниципальным автономным учреждением "Спортивная школа" на 2019 год и плановый период 2020 и 2021 годов"</t>
  </si>
  <si>
    <t>Программы по спортивной подготовке; Программы реализующиеся в рамках выполнения работ по организации и проведению спортивно-оздоровительной работы по развитию физической культуры и спорта.</t>
  </si>
  <si>
    <t>01.07.2019г.</t>
  </si>
  <si>
    <t xml:space="preserve">1.субсидия на оказание муниципальных услуг (выполнение работ).                                     </t>
  </si>
  <si>
    <t>985 чел. ( в том числе осуществляющих спортивную подготовку 365 чел.)</t>
  </si>
  <si>
    <t>в рамхах муниципального задания: услуги - Спортивная подготовка по олимпийским видам спорта, Спортивная подготовка по неолимпийским видам спорта, работы - Организация и проведение спортивно-оздоровительной работы по развитию физической культуры и спорта среди различных групп населения</t>
  </si>
  <si>
    <t>1.Спортивная подготовка по олимпийским видам спорта 2..Спортивная подготовка по неолимпийским видам спорта 3.Организация и проведение спортивно-оздоровительной работы по развитию физической культуры и спорта среди различных групп населения</t>
  </si>
  <si>
    <t>9/5 (Картинг клуб)</t>
  </si>
  <si>
    <t>с 14:00-до 20:00</t>
  </si>
  <si>
    <t>лесной массив</t>
  </si>
  <si>
    <t>с 14:00-до 22:00</t>
  </si>
  <si>
    <t>2.субсидия на содержание имущества</t>
  </si>
  <si>
    <t>Муниципальное автономное учреждение "Спортивно-оздоровительный комплекс "Звездный" (МАУ СОК "Звездный)</t>
  </si>
  <si>
    <t>автономное учреждение</t>
  </si>
  <si>
    <t>1028601419208</t>
  </si>
  <si>
    <t>Ярош Андрей Александрович</t>
  </si>
  <si>
    <t>Тюменская область, Ханты-Мансийский автномный округ-Югра</t>
  </si>
  <si>
    <t xml:space="preserve">Таежная    </t>
  </si>
  <si>
    <t>19         (КСК "Нефтяник")</t>
  </si>
  <si>
    <t>с 07.30 до 22.30</t>
  </si>
  <si>
    <t>8(34669)          7-27-13             7-07-21</t>
  </si>
  <si>
    <t>sokstars@mail.ru</t>
  </si>
  <si>
    <t>socstars.umi.ru</t>
  </si>
  <si>
    <t>спортивная подготовка по олимпийским видам спорта; 
спортивно-оздоровительные</t>
  </si>
  <si>
    <t>Постановление управления культуры, спорта и молодежной политики администрации города Покачи № 179 от 17.12.2018г. "Об утверждении муниципального задания на оказание муниципальных услуг (выполнение работ), оказываемых  муниципальным автномным учреждением спортивно-оздоровительный комплекс "Звездный" на 2019 год и плановый период 2020 и 2021 годов."</t>
  </si>
  <si>
    <t>Программы спортивной подготовки; Программы по организации и проведению спортивно-оздоровительной работы по развитию физической культуры и спорта.</t>
  </si>
  <si>
    <t>22 года ( по спортивной подготовке -1 год)</t>
  </si>
  <si>
    <t>30 лет</t>
  </si>
  <si>
    <t xml:space="preserve">Мира         </t>
  </si>
  <si>
    <t>7/1        (ФОК "Сибиряк")</t>
  </si>
  <si>
    <t xml:space="preserve">Мира                 </t>
  </si>
  <si>
    <t>9/1                 ( ПБ "Дельфин")</t>
  </si>
  <si>
    <t>Автономная некомерческая организация Центр сопровождения социальных программ и творческого развития детей и взрослых "Вектор доброты", АНО "Вектор доброты"</t>
  </si>
  <si>
    <t>1188600000192</t>
  </si>
  <si>
    <t>Скловская Елена Евгеньевна</t>
  </si>
  <si>
    <t>постоянно</t>
  </si>
  <si>
    <t>8(908)8941916</t>
  </si>
  <si>
    <t>alena.sklowskaya@yandex.ru</t>
  </si>
  <si>
    <t>http://vektordobra.ucitizen.ru/</t>
  </si>
  <si>
    <t>лицензия отсутствует</t>
  </si>
  <si>
    <t>образование, слоциальное обслуживание, культура, спорт</t>
  </si>
  <si>
    <t>88.99 Предоставление прочих социальных услуг, без обеспечения проживания, не включенных в другие группировки; 85.41.2 образование в области культуры; 85.41.9 Образование дополнительное образование детей и взрослых, не включенное в другие группировки; 93.12. Деятельность спортивных клубов; 93.29 Деятельность зрелещно-разлекательная прочая;  93.21. деятельность парков культуры и отдыха, тематических парков; 94.99 Деятельность прочих общественных организаций, не включенных в другие групировки;</t>
  </si>
  <si>
    <t>на беспланой основе</t>
  </si>
  <si>
    <t>2,5 года</t>
  </si>
  <si>
    <t>Услуги оказываются в соответствии с договором и техническим заданием заказчика</t>
  </si>
  <si>
    <t>77.21 93.19</t>
  </si>
  <si>
    <t>Автономная некоммерческая организация "Центр развития технических видов спорта "Витязь", АНО ЦРТВС "Витязь"</t>
  </si>
  <si>
    <t>Ахматгалин Айрат Гаитзянович</t>
  </si>
  <si>
    <t>93.12. Деятельность спортивных клубов
93.19. Деятельностьв области спорта прочая
93.29. Деятельность зрелищно-развлекательная прочая
77.21. прокат и аренда товаров для отдыха и спротивных товаров
63,99,1 Деятельность по оказанию консультационных и нформационных услуг
77.39. Аренда и лизинг прочих видов транспорта, оборудования и материальных средств, не включенных в другие группировки
79.90. Услги по бронированию прочие и спутствующая деятельность</t>
  </si>
  <si>
    <t>0,5 года</t>
  </si>
  <si>
    <t>Региональное молодежное общественное экологическое движение Ханты-Мансийского автономного округа - Югры "Третья планета от солнца"</t>
  </si>
  <si>
    <t>Вязов Евгений Викторович</t>
  </si>
  <si>
    <t>3, кв. 105</t>
  </si>
  <si>
    <t>Дружинин Алексей Юрьевич</t>
  </si>
  <si>
    <t>Пермский край</t>
  </si>
  <si>
    <t>г. Березники</t>
  </si>
  <si>
    <t>49а/60</t>
  </si>
  <si>
    <t>Дымченко Вячеслав Викторович</t>
  </si>
  <si>
    <t>023302163306</t>
  </si>
  <si>
    <t>ХМАО-Югра</t>
  </si>
  <si>
    <t>12/109</t>
  </si>
  <si>
    <t>город Пыть-Ях</t>
  </si>
  <si>
    <t>Муниципальное бюджетное учреждение  спортивная школа олимпийского резерва, МБУ СШОР</t>
  </si>
  <si>
    <t>муниципальное бюджетное учреждение</t>
  </si>
  <si>
    <t>Вагин Сергей Владимирович</t>
  </si>
  <si>
    <t>г. Пыть-Ях</t>
  </si>
  <si>
    <t>1 мкр. Центральный</t>
  </si>
  <si>
    <t>г.Пыть-Ях</t>
  </si>
  <si>
    <t>1) 1 мкр. "Центральный".,               2) 6 мкр., "Пионерный"</t>
  </si>
  <si>
    <t>1)  Дом 11А   2)  Дом 33</t>
  </si>
  <si>
    <t>1) 8.00-20.00; 2) 08.00-20.00</t>
  </si>
  <si>
    <t>8 (3463) 46-62-49 2) 
8 (3463) 46-79-99</t>
  </si>
  <si>
    <t>sdyushor164@mail.ru</t>
  </si>
  <si>
    <t>http://Sdyushor.hmaoschool.ru</t>
  </si>
  <si>
    <t xml:space="preserve">спортивная подготогвка по олимпийским видам спорта 
1) вольная борьба
2) бокс
</t>
  </si>
  <si>
    <t xml:space="preserve">на бесплатной
 основе
</t>
  </si>
  <si>
    <t xml:space="preserve">соглошение о порядке предоставление субсидии на выполнение муниципального задания;
Решение Думы 
от 09.12.2013 №241 «О нормах расходов 
на фармацевтическое обеспечение, 
питание, денежное вознаграждение спортсменов,
тренеров и оплату труда судей и других специалистов 
при организации  и проведении учебно-тренировочных
сборов и спортивно-массовых мероприятий»
</t>
  </si>
  <si>
    <t>программа спортивной подготовки: вольная борьба, бокс</t>
  </si>
  <si>
    <t>Муницыпальное автоноиное учреждение "Спортивный комплекс" (МАУ "Спорткомплекс")</t>
  </si>
  <si>
    <t>муниципальное автономное учреждение</t>
  </si>
  <si>
    <t>Чурсанова  Нина Владимировна</t>
  </si>
  <si>
    <t xml:space="preserve">   1) 1 мкр;     3) 1 мкр;   4) Н. Самардакова;              5) Советская</t>
  </si>
  <si>
    <t xml:space="preserve"> 1) 9            3) территория СОШ №2               4) 26а           5) 1</t>
  </si>
  <si>
    <t xml:space="preserve">             1) 09.00-21.00           3) 12.00-21.00                   4) 09.00-21.00                    5) 09.00-22.00</t>
  </si>
  <si>
    <t>3463                      1) 46-25-66             3)   46-63-41             4) 46-25-72                 5) 42-94-54</t>
  </si>
  <si>
    <t>Sportzal.rossia@yandex.ru</t>
  </si>
  <si>
    <t xml:space="preserve">Физкультурно-оздаровительная работа по видам спорта: шахматы, шашки, хоккей с шайбой, дзюдо, тхэквондо, волейбол, мини-футбол, настольный теннис, скандинавская ходьба, адаптивная физическая культура. </t>
  </si>
  <si>
    <t>программа "Адаптивная физическая культура" для детей и взрослых, программа физкультурно-оздоровительной направленности средствами адаптивной физической культуры для детей-инвалидов по плаванию «Мама+ребенок</t>
  </si>
  <si>
    <t>Муниципальное бюджетное учреждение  спортивная школа, МБУ СШ</t>
  </si>
  <si>
    <t>МБУ
Муниципальное бюджетное учреждение</t>
  </si>
  <si>
    <t>1028601543178</t>
  </si>
  <si>
    <t>Вагин Антон Сергеевич</t>
  </si>
  <si>
    <t>Св. федорова</t>
  </si>
  <si>
    <t xml:space="preserve">1) Св. федорова 
2) Православная 
3) мкр. Мамонтово
4) мкр. Мамонтово </t>
  </si>
  <si>
    <t>1) 23
2) 3
3)8а
4) 19/2</t>
  </si>
  <si>
    <t>8.00-21.30</t>
  </si>
  <si>
    <t>8 (3463) 42-70-03
8 (3463) 42-70-02
8 (3463) 46-51-31
8 (3463) 46-89-82</t>
  </si>
  <si>
    <t>dyssh.pyt-yah@mail.ru</t>
  </si>
  <si>
    <t>http://dush-pyt-yah.ru</t>
  </si>
  <si>
    <t>Спортивная подготовка 1) лыжные гонки; 2) мини-футбол;3) пауэрлифтинг;4) айкидо;5) рукопашный бой; 6) спортивная аэробика;7) волейбол; 8) баскетбол</t>
  </si>
  <si>
    <t>на бесплатной
 основе</t>
  </si>
  <si>
    <t>Программа споортивной подгтовки
1)лыжные гонки
2)мини-футбол
3)пауэрлифтинг
4)айкидо
5)рукопашный бой
6)спортивная аэробика
7)волейбол
8)баскетбол</t>
  </si>
  <si>
    <t>Общественная организация «Федерация айкидо Ханты-Мансийского автономного округа – Югры»</t>
  </si>
  <si>
    <t>Троян Алексей Григорьевич</t>
  </si>
  <si>
    <t>10-й мкр., "Мамонтово"</t>
  </si>
  <si>
    <t>д.8</t>
  </si>
  <si>
    <t>18.00-21.00</t>
  </si>
  <si>
    <t>alekse_troyan@mail.ru</t>
  </si>
  <si>
    <t>физическая подготовка:айкидо</t>
  </si>
  <si>
    <t>Общественная организация «Объединенная федерация дзюдо и самбо г. Пыть-Ях»</t>
  </si>
  <si>
    <t>Пилипчук Генадий Николаевич</t>
  </si>
  <si>
    <t>2-й мкр., ул. Николая Самардакова</t>
  </si>
  <si>
    <t>д. 26А</t>
  </si>
  <si>
    <t>2-й мкр.</t>
  </si>
  <si>
    <t>pilipchuk.fds@mail.ru</t>
  </si>
  <si>
    <t>физическая подготовка: дзюдо, самбо</t>
  </si>
  <si>
    <t>Региональная общественная организация «Федерация  пэйнтбола Ханты-Мансийского автономного округа – Югры»</t>
  </si>
  <si>
    <t>Озява Максим Эдиславович</t>
  </si>
  <si>
    <t>5-й мкр., "Солнечный"</t>
  </si>
  <si>
    <t>д.15</t>
  </si>
  <si>
    <t>Sapsanpyt-yah@mail.ru</t>
  </si>
  <si>
    <t>физическая подготовка: пейнтбол</t>
  </si>
  <si>
    <t>Ханты-Мансийская региональная общественная организация "Федерация шахмат Ханты – Мансийского автономного округа – Югры»</t>
  </si>
  <si>
    <t>Филипенко Василий Александрович</t>
  </si>
  <si>
    <t>физическая подготовка: шахматы</t>
  </si>
  <si>
    <t xml:space="preserve">Местная общественная организация «Федерация вольной борьбы и грэпплинга города
Пыть-Яха»/ </t>
  </si>
  <si>
    <t>Песняк Владимир Викторович</t>
  </si>
  <si>
    <t xml:space="preserve">
1-й мкр., «Центральный»
</t>
  </si>
  <si>
    <t>физическая подготовка: вольная борьба</t>
  </si>
  <si>
    <t>3 месяца</t>
  </si>
  <si>
    <t>Дружинин Антон Юрьевич</t>
  </si>
  <si>
    <t>319861700053060</t>
  </si>
  <si>
    <t>861205201623</t>
  </si>
  <si>
    <t>1-й мкр.</t>
  </si>
  <si>
    <t>с/з МБОУ СОШ  №1</t>
  </si>
  <si>
    <t>18.00-20.00</t>
  </si>
  <si>
    <t>89292410074</t>
  </si>
  <si>
    <t>stesrza@yandex.ru</t>
  </si>
  <si>
    <t>физическая подготовка : тхэквандо</t>
  </si>
  <si>
    <t>Логачева Евгения Александровна</t>
  </si>
  <si>
    <t>318861700006537</t>
  </si>
  <si>
    <t>5-й мкр.</t>
  </si>
  <si>
    <t>10/4, ТЦ Югория, цокольный этаж</t>
  </si>
  <si>
    <t>13.00-21.30</t>
  </si>
  <si>
    <t>https://vk.com/studiobodylife</t>
  </si>
  <si>
    <t>физическая подготовка: фитнес, танцы</t>
  </si>
  <si>
    <t>Максименко Виктор Владимирович</t>
  </si>
  <si>
    <t>318861700070345</t>
  </si>
  <si>
    <t>861203743772</t>
  </si>
  <si>
    <t>с/з Кедр</t>
  </si>
  <si>
    <t>дзюдо</t>
  </si>
  <si>
    <t>Миржамолов Ильес Исроилович</t>
  </si>
  <si>
    <t>19.08.2020</t>
  </si>
  <si>
    <t>318861700085566</t>
  </si>
  <si>
    <t>861204746920</t>
  </si>
  <si>
    <t>3-й мкр.</t>
  </si>
  <si>
    <t>ул. Семена Урусова д.3/1 кв.187</t>
  </si>
  <si>
    <t xml:space="preserve">6-й мкр. Пионерный </t>
  </si>
  <si>
    <t>с/з МБОУ СОШ  №6</t>
  </si>
  <si>
    <t>mirzhamolov2017@yandex.ru</t>
  </si>
  <si>
    <t>Физическая подготовка : футбол</t>
  </si>
  <si>
    <t>Пилипчук Оксана Игоревна</t>
  </si>
  <si>
    <t>318861700083854</t>
  </si>
  <si>
    <t>861201391331</t>
  </si>
  <si>
    <t>89292565568</t>
  </si>
  <si>
    <t>предоставление в пользование спортивных сооружений</t>
  </si>
  <si>
    <t>Общество с ограниченной ответственностью "Время"</t>
  </si>
  <si>
    <t>1158617014258</t>
  </si>
  <si>
    <t>8612017460</t>
  </si>
  <si>
    <t>Васильков Андрей Эдуардович</t>
  </si>
  <si>
    <t>д.9а</t>
  </si>
  <si>
    <t>10.00-22.00</t>
  </si>
  <si>
    <t>89224184520, 89821924154</t>
  </si>
  <si>
    <t>timehotel86@mail.ru</t>
  </si>
  <si>
    <t>Физическая подготовка : тренажерный зал</t>
  </si>
  <si>
    <t>Дополнительный вид деятельности: 96.04 - Деятельность физкультурно-
оздоровительная</t>
  </si>
  <si>
    <t>город Радужный</t>
  </si>
  <si>
    <t>Муниципальное автономное учреждение  спортивная школа олимпийского резерва «Юность" / МАУ СШОР "Юность"</t>
  </si>
  <si>
    <t>Дыбенко Константин Викторович</t>
  </si>
  <si>
    <t>Ханты-Мансийский автономный окркуг - Югра</t>
  </si>
  <si>
    <t>г. Радужный</t>
  </si>
  <si>
    <t>дом 48а</t>
  </si>
  <si>
    <t>ежедневно с 08:00 до 20:00</t>
  </si>
  <si>
    <t>8(34668)35113</t>
  </si>
  <si>
    <t>Sambo.Raduzhniy@mail.ru</t>
  </si>
  <si>
    <t>http://4geo.ru/redirect/?service=online&amp;url=www.%D1%81%D0%BA%D1%8E%D0%BD%D0%BE%D1%81%D1%82%D1%8C.%D1%80%D1%84</t>
  </si>
  <si>
    <t xml:space="preserve">деятельность спортивных объектов                                                                                                                                                                                                                                             основные виды деятельности                                                                                                                                                                                                                                                                 Деятельность в области спорта, в части оказания услуг и работ по:
- спортивной подготовке по олимпийским видам спорта: бокс (ЭНП, ТЭ, ЭССМ, ЭВСМ), дзюдо (ЭНП, ТЭ)
- спортивной подготовке по неолимпийским видам спорта: самбо (ЭНП, ТЭ, ЭССМ, ЭВСМ), киокусинкай (ЭНП, ТЭ), кикбоксинг (ЭНП, ТЭ), пауэрлифтинг (ЭНП, ТЭ);
-организация и проведение спортивно-оздоровительной работы по развитию физической культуры и спорта среди различных групп населения.
</t>
  </si>
  <si>
    <t>приказ КпоФКиС админисрации г. Радужный № 165 от 13.10.2017 г.</t>
  </si>
  <si>
    <t xml:space="preserve">Программы спортивной подготовкипрограммы по видам спорта: дзюдо, самбо, бокс, кикбоксинг;дзюдо, с киокусинкай; пауэрлифтинг.
</t>
  </si>
  <si>
    <t>Автономное  учреждение "Плавательный бассейн "Аган" городского округа Радужный Ханты-Мансийского автономного округа - Югры / АУ "ПБ "Аган" города Радужный</t>
  </si>
  <si>
    <t>Автономное учреждение</t>
  </si>
  <si>
    <t>Варгола Игорь Викторович</t>
  </si>
  <si>
    <t>6 мкр.</t>
  </si>
  <si>
    <t>дом 30а</t>
  </si>
  <si>
    <t>ежедневно с 09:00 до 21:00</t>
  </si>
  <si>
    <t>8(34668)42702</t>
  </si>
  <si>
    <t>pb-aqvarad-agan@mail.ru</t>
  </si>
  <si>
    <t>деятельность в области спорта прочая</t>
  </si>
  <si>
    <t>1. Программа спортивной подготовки по плаванию</t>
  </si>
  <si>
    <t xml:space="preserve">Автономное учреждение "Дворец спорта" городского округа Радужный Ханты-Мансийского автономного округа -Югры / АУ "Дворец спорта" города Радужный </t>
  </si>
  <si>
    <t>Кох Юрий Федорович</t>
  </si>
  <si>
    <t>дом 57</t>
  </si>
  <si>
    <t>ежедневно с 08:00 до 21:00</t>
  </si>
  <si>
    <t>8(34668)24374</t>
  </si>
  <si>
    <t>dvorecsporta86@rambler.ru</t>
  </si>
  <si>
    <t>http://dsrad.ru</t>
  </si>
  <si>
    <t xml:space="preserve">1. Программа спортивной подготовки по хоккею;
2. Программа спортивной подготовки по фигурному катанию.
</t>
  </si>
  <si>
    <t>Автономное учреждение спортивный комплекс "Сибирь" городского округа Радужный Ханты-Мансийского автономного округа - Югры / АУ СК  "Сибирь" города Радужный</t>
  </si>
  <si>
    <t>Рамалданов Юсуф Рамалданович</t>
  </si>
  <si>
    <t>городской парк культуры и отдыха</t>
  </si>
  <si>
    <t>строение №2</t>
  </si>
  <si>
    <t>8(34668)35550</t>
  </si>
  <si>
    <t>sksibir70@mail.ru</t>
  </si>
  <si>
    <t>1. Программа спортивной подготовки по футболу;                                              2. Программа спортивной подготовки по полиатлону.</t>
  </si>
  <si>
    <t>Автономная некоммерческая организация «Региональный физкультурно-оздоровительный путь «Глухарь» С. В. Мокина»/ наименование АНО «РФОП «Глухарь» С.В. Мокина"</t>
  </si>
  <si>
    <t>Мокин Станислав Вячеславович</t>
  </si>
  <si>
    <t>мкр. 7</t>
  </si>
  <si>
    <t>дом 2</t>
  </si>
  <si>
    <t>mokin55@inbox.ru</t>
  </si>
  <si>
    <t xml:space="preserve"> 4 месяца</t>
  </si>
  <si>
    <t>Основной вид деятельности: 93.19 Деятельность в области спорта прочая. Дополнительные виды деятельности
Прочие виды полиграфической деятельности
Виды издательской деятельности прочие
Производство прочих кинофильмов, видеофильмов и телевизионных программ
Деятельность web-порталов</t>
  </si>
  <si>
    <t>115</t>
  </si>
  <si>
    <t>Общественная организация Федерация "Самбо" Ханты-Мансийского автономного округа - Югры  (ОО ФС ХМАО-Югры)</t>
  </si>
  <si>
    <t>3мкр</t>
  </si>
  <si>
    <t>дом 23</t>
  </si>
  <si>
    <t>8.00-20.00 ПН-Сб</t>
  </si>
  <si>
    <t>89821562959 8(34668)35113</t>
  </si>
  <si>
    <t>sambo.raduzhniy@mail.ru</t>
  </si>
  <si>
    <t>Sambo.Raduzhniy@mail/ru</t>
  </si>
  <si>
    <t>Деятельность прочих общественных
организаций, не включенных в другие
группировки</t>
  </si>
  <si>
    <t>Радужнинская местная общественная организация "Федерация каратэ киокусинкай"  (РМОО "Федерация каратэ киокусинкай")</t>
  </si>
  <si>
    <t>Ерин Сергей Павлович</t>
  </si>
  <si>
    <t>5 мкр</t>
  </si>
  <si>
    <t>дом 19/73</t>
  </si>
  <si>
    <t>4мкр.</t>
  </si>
  <si>
    <t>СК "Сакура"</t>
  </si>
  <si>
    <t>09.00-18.00 ПН-Сб</t>
  </si>
  <si>
    <t>erin-sp@mail.ru</t>
  </si>
  <si>
    <t>Городская Общественная Организация Спортивное Общество Инавалидов "Феникс" (СОИ "Феникс")</t>
  </si>
  <si>
    <t>Евтушенко Евгений Борисович</t>
  </si>
  <si>
    <t>дом 21, оф. 12</t>
  </si>
  <si>
    <t>8(34668)27122 89003874566</t>
  </si>
  <si>
    <t>Fenix.stimul@gmail.com</t>
  </si>
  <si>
    <t>Общественная организация Федерация бокса города Радужного / ОО "Федерация бокса города Радужный "</t>
  </si>
  <si>
    <t>Нестеров Алексей Юрьевич</t>
  </si>
  <si>
    <t>дом 32</t>
  </si>
  <si>
    <t>alekseynesterov77@mail.ru</t>
  </si>
  <si>
    <t>Местная общественная организация "Федерация художественной гимнастики города Радужного" /        МОО "ФХГ города Радужного"</t>
  </si>
  <si>
    <t>1198600000917</t>
  </si>
  <si>
    <t>8609020086</t>
  </si>
  <si>
    <t>Николаева Светлана Александровна</t>
  </si>
  <si>
    <t>9 мкр</t>
  </si>
  <si>
    <t>дом 49/7</t>
  </si>
  <si>
    <t>3 мкр.</t>
  </si>
  <si>
    <t>Пн, пт,  09:30-10:30;   вт,чт 19.00-20.00</t>
  </si>
  <si>
    <t>svetlana_66679@mail.ru</t>
  </si>
  <si>
    <t>1. Программа спортивной подготовки по художественной гимнастике.</t>
  </si>
  <si>
    <t>3 год</t>
  </si>
  <si>
    <t>Местная общественная организация Спортивный клуб г. Радужного «Заря»/ МОО СК г.Радужного"Заря"</t>
  </si>
  <si>
    <t>Тульнев Петр Николаевич</t>
  </si>
  <si>
    <t>дом 1,кв. 28</t>
  </si>
  <si>
    <t>zarsng@mail.ru</t>
  </si>
  <si>
    <t>Региональная общественная организация Ханты-Мансийского автономного округа - Югры развития внедорожного автоспорта и автотуризма "Клуб 4х4" / РОО "Клуб 4х4"</t>
  </si>
  <si>
    <t>1128624000163</t>
  </si>
  <si>
    <t>8609999827</t>
  </si>
  <si>
    <t>Ахматзанов Радик Индусович</t>
  </si>
  <si>
    <t>Южная промышленная зона</t>
  </si>
  <si>
    <t>База АбЗ</t>
  </si>
  <si>
    <t>с 09.00 до 18.00  сб.,вск.-выходной</t>
  </si>
  <si>
    <t>89825227575  89044875753  8(34668)35080</t>
  </si>
  <si>
    <t>intercom-kkm@mai.ru</t>
  </si>
  <si>
    <t>1.обучений детей картингу                                                                             2. Организация соревнований по автоспорту</t>
  </si>
  <si>
    <t>Региональная общественная организация Ханты-Мансийского автономного округа - Югры "Союз боевых искусств", РОО "СБИ"</t>
  </si>
  <si>
    <t>1188600000423</t>
  </si>
  <si>
    <t>8609019789</t>
  </si>
  <si>
    <t>Муртузалиев Шамиль Муртузалиевич</t>
  </si>
  <si>
    <t>5 микрорайон</t>
  </si>
  <si>
    <t>д. 5, кв. 27</t>
  </si>
  <si>
    <t>schamil_ru80@mail.ru</t>
  </si>
  <si>
    <t>Основной вид деятельности: 93.19 Деятельность в области спорта прочая. Дополнительные виды деятельности: 77.21 Прокат и аренда товаров для отдыха и спортивных товаров; 93.12 Деятельность спортивных клубов; 93.13 Деятельность фитнес-центров</t>
  </si>
  <si>
    <t>Меша Рустам Дмитриевич</t>
  </si>
  <si>
    <t>315861700033092</t>
  </si>
  <si>
    <t>860901118294</t>
  </si>
  <si>
    <t>30а</t>
  </si>
  <si>
    <t>ежедневно кроме воскресенья с 09.00 до 20.00</t>
  </si>
  <si>
    <t>8(34668)42813</t>
  </si>
  <si>
    <t>деятельность физкультурно-оздоровительная</t>
  </si>
  <si>
    <t>150 рублей разовое занятие, 1200 рублей многоразовое посещение</t>
  </si>
  <si>
    <t>7 года</t>
  </si>
  <si>
    <t>Советский район</t>
  </si>
  <si>
    <t>Муниципальное бюджетное учреждение культурно-спортивный комплекс "Современник" г.п. Агириш, МБУ КСК "Современник" г.п. Агириш</t>
  </si>
  <si>
    <t>Мокрушина Галина Геннадьевна</t>
  </si>
  <si>
    <t>г.п. Агириш</t>
  </si>
  <si>
    <t>Дзержинского</t>
  </si>
  <si>
    <t>16 б</t>
  </si>
  <si>
    <t>пн-пт 08.00-22.00                       сб. - 14.00-20.00                                 вс. 13.00-18.00</t>
  </si>
  <si>
    <t>8(34675)41445  8(34675)41280</t>
  </si>
  <si>
    <t>mbu.sok.ritm@yandex.ru   muksko@mail.ru</t>
  </si>
  <si>
    <t>sovremen-nik.ru</t>
  </si>
  <si>
    <t>Деятельность спортивных объектов, виды спорта - лыжные гонки, волейбол, гиревой спорт, пауэрлифтинг, шейпинг, ритмическая гимнастика, ОФП, этапы начальной подготовки. Для всех категорий населения                                                                                                                                        Прокат и аренда товаров для отдыха и спортивных товаров</t>
  </si>
  <si>
    <t>Дополнительный вид деятельности        93.11 Деятельность спортивных объектов          77.21 Прокат и аренда товаров для отдыха и спортивных товаров</t>
  </si>
  <si>
    <t xml:space="preserve">                         26.08.2020                                                                                         08.10.2020</t>
  </si>
  <si>
    <t>оказание муниципальных услуг/ работ в области спорта</t>
  </si>
  <si>
    <t>Количество посещений, человек</t>
  </si>
  <si>
    <t>Услуги предоставляются на базе спортивного комплекса - игровой зал, тренажерные залы, зал шейпинга, ЛФК, помещение лыжной базы, бильярдная, спортивная площадка с футбольным полем и беговой дорожкой</t>
  </si>
  <si>
    <t xml:space="preserve">Пропаганда физической культуры, спорта и здорового образа жизни    Проведение тестирования выполнения нормативов испытаний (тестов) комплекса ГТО                                                                              Проведение занятий физкультурно-спортивной направленности по месту проживания граждан                                                                                                                                                                                                                                  </t>
  </si>
  <si>
    <t>1. тренер по лыжным гонкам                                  2. тренер по волейболу                                                     3. тренер по фитнес- аэробике                                                                4. тренер по силовым видам спорта                       5. тренер по фитнесу</t>
  </si>
  <si>
    <t>1. - 0,5                             2. -  0,25                                    3. - 1,2                            4. - 1,2                            5. - 1</t>
  </si>
  <si>
    <t>1.высшее                   2. высшее                                        3. высшее                     4. средне-специальное                      5. высшее, переподготовка</t>
  </si>
  <si>
    <t xml:space="preserve">нет                      нет                 нет                 нет </t>
  </si>
  <si>
    <t xml:space="preserve">77.21 93.1 93.11 </t>
  </si>
  <si>
    <t>Муниципальное бюджетное учреждение Сельский культурно-спортивный оздоровительный комплекс "Авангард" с.п. Алябьевский (МБУ СКСОК "Авангард" с.п. Алябьевский)</t>
  </si>
  <si>
    <t xml:space="preserve">Мудрый Григорий Иванович </t>
  </si>
  <si>
    <t>с.п. Алябьевский</t>
  </si>
  <si>
    <t>3а</t>
  </si>
  <si>
    <t>Алябьевский</t>
  </si>
  <si>
    <t>Токмянина</t>
  </si>
  <si>
    <t>Пн - Пт - 9.00 - 21.00                                              Вс. - 14.00-17.00                          Сб.  - выходной</t>
  </si>
  <si>
    <t xml:space="preserve">8 (37675) 43623                 8 (37675) 43137            </t>
  </si>
  <si>
    <t>cdk_avangard@mail.ru</t>
  </si>
  <si>
    <t>avangardksk.ru</t>
  </si>
  <si>
    <t xml:space="preserve">1.  Занятия в секциях на бесплатной основе.                                                           2. ОФП (тренажерный зал)   по абонементу - 800  руб./мес., 100 рублей разовое посещение.
3. Шейпинг по абонементу- 400 руб./мес.,  90 руб. разовое посещение.                                                                       4.Физкультурно-оздоровительные мероприятия - на бесплатной основе.                                                        5. Прокат спортивного инвентаря населению:                                                                      -прокат коньков - дети 80руб./час, взрослые 130руб./час;                                                                       - прокат лыж - дети 50руб./час, взрослые 100руб./час;                                                        </t>
  </si>
  <si>
    <t>Постановление администрации сельского поселения Алябьевский №219 от 13.10.2022 года " Об утверждении пречня и  цен на платные услуги"</t>
  </si>
  <si>
    <t xml:space="preserve">на выполнение показателей муниципального задания </t>
  </si>
  <si>
    <t xml:space="preserve"> Медицинский допуск.                                                                                                    Заявление о предоставлении муниципальной услуги.                              Заявление на обработку персональных данных.</t>
  </si>
  <si>
    <t>тренер,                                                                          инструктор по спорту</t>
  </si>
  <si>
    <t xml:space="preserve"> 0,5                                      1,0                             </t>
  </si>
  <si>
    <t xml:space="preserve">высшее                          ср.-проф.                    </t>
  </si>
  <si>
    <t>нет ограничений</t>
  </si>
  <si>
    <t>Муниципальное бюджетное учреждение "Культурно-спортивный комплекс "Русь" г. п. Зеленоборск" (МБУ "КСК "Русь" г. п. Зеленоборск")</t>
  </si>
  <si>
    <t>1078622000027</t>
  </si>
  <si>
    <t>Очирова Наталья Петровна</t>
  </si>
  <si>
    <t>г.п. Зеленоборск</t>
  </si>
  <si>
    <t>Политехническая</t>
  </si>
  <si>
    <t>понедельник - пятница 9-00 - 21-00, воскресенье 12-00 - 19-00, суббота- выходной</t>
  </si>
  <si>
    <t>34675 47214, 34675 47131</t>
  </si>
  <si>
    <t>mbukskrus@mail.ru</t>
  </si>
  <si>
    <t>kskrus.ru</t>
  </si>
  <si>
    <t>Проведение занятий физкультурно-спортивной направленности по месту проживания граждан.  Организация и проведение официальных физкультурных (физкультурно-оздоровительных) мероприятий.</t>
  </si>
  <si>
    <t>постановление администрации Советского района №119/НПА от 30.01.2019 года "О нормах расходов на организацию 
и проведение физкультурно-спортивных
мероприятий за счет средств бюджета
Советского района"</t>
  </si>
  <si>
    <t>Выполнение муниципального задания в полном объеме.</t>
  </si>
  <si>
    <t>Услуги предоставляются на бесплатной основе. Медицинский допуск</t>
  </si>
  <si>
    <t xml:space="preserve">     волейбол ,мини-футбол, офп ,офп( старшее поколение)</t>
  </si>
  <si>
    <t>Заведующий спортивным сооружением      тренер</t>
  </si>
  <si>
    <t>1                                     2</t>
  </si>
  <si>
    <t xml:space="preserve">1.Высшее                                       2.Сред.-проф.  </t>
  </si>
  <si>
    <t>1) Тренер - 3 год 5 мес.                                        2) Тренер - 4 год 5 мес.                                  3) Заведующий спорт сооруж. - 23 года 4 мес</t>
  </si>
  <si>
    <t xml:space="preserve">нет   </t>
  </si>
  <si>
    <t>77.21 93.11 93.19</t>
  </si>
  <si>
    <t>Муниципальное бюджетное учреждение Культурно-спортивный комплекс "Орион" г.п.Малиновский (МБУ КСК "Орион" г.п.Малиновский)</t>
  </si>
  <si>
    <t>Мищенко Татьяна Реуфовна</t>
  </si>
  <si>
    <t>г.п.Малиновский</t>
  </si>
  <si>
    <t>Кузнецова</t>
  </si>
  <si>
    <t>18а</t>
  </si>
  <si>
    <t>г.п. Малиновский</t>
  </si>
  <si>
    <t>17а</t>
  </si>
  <si>
    <t>Понедельник- суббота        8.00-22.00           Воскресение выходной</t>
  </si>
  <si>
    <t>34675 (3-90-40)</t>
  </si>
  <si>
    <t>mukdkorfej@mail.ru</t>
  </si>
  <si>
    <t>mukdkorfey.ru</t>
  </si>
  <si>
    <t>Спортивная подготовка по олимпийским видам спорта, спортивная подготовка по неолимпийским видам спорта, Организация и проведение официальных спортивных мероприятий, Обеспечение доступа к  объектам спорта, Организация и проведение физкультурных и спортивных мероприятий  в рамках Всероссийского физкультурно – спортивного комплекса «Готов к труду и обороне» (ГТО)</t>
  </si>
  <si>
    <t>На выполнение муниципального задания</t>
  </si>
  <si>
    <t>Медицинский допуск. Заявление на обработку персональных данных.</t>
  </si>
  <si>
    <t>Мини-футбол                                               волейбол                                                                хоккей</t>
  </si>
  <si>
    <t>60                                 30                                                                                                            15</t>
  </si>
  <si>
    <t>77.21 93.11 93.13 96.04</t>
  </si>
  <si>
    <t>Муниципальное автономное учреждение физкультурно-оздоровительный комплекс "Олимп" (МАУ ФОК "Олимп")</t>
  </si>
  <si>
    <t>Вискунов Виктор Витальевич</t>
  </si>
  <si>
    <t>г. Советский</t>
  </si>
  <si>
    <t>Юности</t>
  </si>
  <si>
    <t>Советский</t>
  </si>
  <si>
    <t>9:00-22:00</t>
  </si>
  <si>
    <t>8(34675)38636</t>
  </si>
  <si>
    <t>olimp71@mail.ru</t>
  </si>
  <si>
    <t>http://olimpsov.ru</t>
  </si>
  <si>
    <t>Постановление администрации Советского района №851/НПА "Об утверждении цен на платные услуги, оказываемые Муниципальным автономным учреждением физкультурно-оздоровительным комплексом "Олимп" с изменениями и дополнениями</t>
  </si>
  <si>
    <t xml:space="preserve">Инструктор по спорту                                     </t>
  </si>
  <si>
    <t>от 2 лет до 24 лет</t>
  </si>
  <si>
    <t xml:space="preserve">Тренер                            </t>
  </si>
  <si>
    <t>от 3 лет до 36 лет</t>
  </si>
  <si>
    <t>Инструктор-методист ФСО</t>
  </si>
  <si>
    <t xml:space="preserve">от 9 лет до 26 лет  </t>
  </si>
  <si>
    <t>Пропаганда физической культуры, спорта и здорового образа жизни</t>
  </si>
  <si>
    <t>Начальник отдела по спортивно-массовой работе                                                              Старший инструктор-методист ФСО                                                       Инструктор-методист ФСО</t>
  </si>
  <si>
    <t>1                                         -                                                                                  1                                                           6</t>
  </si>
  <si>
    <t>Высшее                                                                    .                                                                      Высшее                                                                      Высшее</t>
  </si>
  <si>
    <t>от 2 лет до 38 лет</t>
  </si>
  <si>
    <t>Проведение тестирования выполнения нормативов испытаний (тестов) комплекса ГТО</t>
  </si>
  <si>
    <t>1                                        -                                                                                  1                                                           5</t>
  </si>
  <si>
    <t>от 8 лет до 38 лет</t>
  </si>
  <si>
    <t>Участие в организации официальных спортивных мероприятий</t>
  </si>
  <si>
    <t>Муниципальное бюджетное учреждение Культурно-спортивный комплекс "Импульс" г.п.Пионерский (МБУ КСК "Импульс" г.п.Пионерский)</t>
  </si>
  <si>
    <t>Капля Алёна Владимировна</t>
  </si>
  <si>
    <t>п. Пионерский</t>
  </si>
  <si>
    <t>8(34675)4-09-77</t>
  </si>
  <si>
    <t>sokenergiya@mail.ru</t>
  </si>
  <si>
    <t>kskimpuls.ru</t>
  </si>
  <si>
    <t>проведение занятий физкультурно-спортивной направленности по месту проживания граждан; -организация и проведение официальных физкультурных (физкультурно-оздоровительных) мероприятий</t>
  </si>
  <si>
    <t>12лет</t>
  </si>
  <si>
    <t>в рамках муниципального задания</t>
  </si>
  <si>
    <t>выполнение муниципального задания в полном объеме.</t>
  </si>
  <si>
    <t>Медицинский допуск</t>
  </si>
  <si>
    <t>мини-футбол, баскетбол, волейбол, настольный теннис, группа здоровья, бильярд, стрелковый спорт, бадминтон, дартс, адаптивная физическая культура, ОФП, шахматы</t>
  </si>
  <si>
    <t>30, 30, 15, 15, 45, 8, 20, 20,20, 15, 30,30</t>
  </si>
  <si>
    <t xml:space="preserve">инструктор по футболу                                                                     инструктор по баскетболу                                                       инструктор по волейболу                                      инструктор по  теннису                          инструктор по физической культуре                            инструктор по физической культуре         инструктор по физической культуре           тренер по адаптивной физической культуре  инструктор по адаптивному спорту          инструктор по шахматам         </t>
  </si>
  <si>
    <t>0,5                                                                      0,5                                 0,25                                 0,25                                                                   1                                      1                                   0,5                                0,5                                         0,5                                      0,5</t>
  </si>
  <si>
    <t>высшее                           среднее профес. высшее            высшее            высшее            высшее                     высшее                    высшее                        среднее профес.       средне-специальное</t>
  </si>
  <si>
    <t>нет                  нет                 нет                 нет                  нет                      нет                    нет                   нет                   нет                    нет</t>
  </si>
  <si>
    <t>Муниципальное бюджетное учреждение "Культурно - спортивный комплекс "Содружество" г.п. Таёжный, (МБУ "КСК "Содружество")</t>
  </si>
  <si>
    <t>18.07.2005 г.</t>
  </si>
  <si>
    <t>1058600308909</t>
  </si>
  <si>
    <t>Богатова Наталья Валерьевна</t>
  </si>
  <si>
    <t>г.п. Таёжный</t>
  </si>
  <si>
    <t>ул. Уральская</t>
  </si>
  <si>
    <t xml:space="preserve">ул. Уральская </t>
  </si>
  <si>
    <t xml:space="preserve">понедельник-суббота 8:00-21:00 </t>
  </si>
  <si>
    <t>8(34675)44-8-57</t>
  </si>
  <si>
    <t>mu-ksk@mail.ru</t>
  </si>
  <si>
    <t>www.mbu-ksk.ru</t>
  </si>
  <si>
    <t>Проведение занятий физкультурно-спортивной направленности по месту проживания граждан. Организация и проведение официальных физкультурных(физкультурно-оздоровительных) мероприятий.</t>
  </si>
  <si>
    <t>Мини-футбол</t>
  </si>
  <si>
    <t>Средне-специальное</t>
  </si>
  <si>
    <t>Хоккей с шайбой</t>
  </si>
  <si>
    <t>средне - специальное</t>
  </si>
  <si>
    <t>Группа здоровья</t>
  </si>
  <si>
    <t>Настольный теннис</t>
  </si>
  <si>
    <t>Бильярд</t>
  </si>
  <si>
    <t>старший инструктор методист</t>
  </si>
  <si>
    <t>Пауэрлифтинг</t>
  </si>
  <si>
    <t>Фитнес</t>
  </si>
  <si>
    <t>Романова Наталья Борисовна</t>
  </si>
  <si>
    <t>Макаренко</t>
  </si>
  <si>
    <t>5 а</t>
  </si>
  <si>
    <t>с 08.00 до 22.00</t>
  </si>
  <si>
    <t>8346753-25-40</t>
  </si>
  <si>
    <t>sov-sport@list.ru</t>
  </si>
  <si>
    <t>http://sov-sport86.ru</t>
  </si>
  <si>
    <t xml:space="preserve">1. Программы спортивной подготовки                        </t>
  </si>
  <si>
    <t>финансовое обеспечение выполнение муниципального задания</t>
  </si>
  <si>
    <t xml:space="preserve"> </t>
  </si>
  <si>
    <t>Субсидии на иные цели</t>
  </si>
  <si>
    <t>Компенсация стоимости проезда к месту использования отдыха и обратно работникам муниципальных учреждений физкультуры и спорта, начисления</t>
  </si>
  <si>
    <t>Участие в соревнованиях</t>
  </si>
  <si>
    <t>Участие в спортивном мероприятии</t>
  </si>
  <si>
    <t>05л00м</t>
  </si>
  <si>
    <t>01г10м</t>
  </si>
  <si>
    <t xml:space="preserve">77.21 93.11 93.12 93.19 </t>
  </si>
  <si>
    <t>Муниципальное бюджетное учреждение "Культурно-спортивный комплекс "Романтик " городского поселения Коммунистический (МБУ "КСК "Романтик", г.п. Коммунистический)</t>
  </si>
  <si>
    <t>Котдусова Оксана Васильевна</t>
  </si>
  <si>
    <t>г.п. Коммунистический</t>
  </si>
  <si>
    <t xml:space="preserve">Обская </t>
  </si>
  <si>
    <t>33б</t>
  </si>
  <si>
    <t>вторник, среда, четверг, суббота, воскресенье 13:00-16:00  и 17:00- 20:00, Пятница 13:00 -16:30   Понедельник - выходной</t>
  </si>
  <si>
    <t xml:space="preserve">8(34675)46350 - директор; 8(34675)46372-тренажерный зал </t>
  </si>
  <si>
    <t>mk.romantik@gmail.com</t>
  </si>
  <si>
    <t>romantikksk.ru</t>
  </si>
  <si>
    <t>Проведение занятий физкультурно-спортивной направленности по месту проживания граждан(в интересах общества )                                                                                                                                                                                                        Обеспечение доступа к объектам спорта (в интересах граждан)</t>
  </si>
  <si>
    <t>постановление администрации Советского района №119/НПА от 30 января 2019 года "О нормах расходов на организацию 
и проведение физкультурно-спортивных (с изменениями)
мероприятий за счет средств бюджета
Советского района"</t>
  </si>
  <si>
    <t>тренер (хоккей) , инструктор по спорту</t>
  </si>
  <si>
    <t>Высшее,среднее-специальное</t>
  </si>
  <si>
    <t>Местная общественная организация "Федерация тхэквондо" Советского района</t>
  </si>
  <si>
    <t>1178600001282</t>
  </si>
  <si>
    <t>Жерносек Анна Владимировна</t>
  </si>
  <si>
    <t>г.п. Советский</t>
  </si>
  <si>
    <t>ул. Васильковая</t>
  </si>
  <si>
    <t>д. 9А</t>
  </si>
  <si>
    <t>с 10.00 - 17.00</t>
  </si>
  <si>
    <t>milo4ka_86@bk.ru</t>
  </si>
  <si>
    <t>Тхэквондо ВТ</t>
  </si>
  <si>
    <t>платно</t>
  </si>
  <si>
    <t>Занятия по виду спорта тхэквондо</t>
  </si>
  <si>
    <t>Региональная Общественная организация "Центр адаптивного спорта и здоровья" Ханты-Мансийского автономного округа-Югра. РОО "ЦАСИЗ" ХМАО-Югра.</t>
  </si>
  <si>
    <t>Терентьев Геннадий Владимирович</t>
  </si>
  <si>
    <t xml:space="preserve">г. Советский </t>
  </si>
  <si>
    <t xml:space="preserve">мкр. Хвойный </t>
  </si>
  <si>
    <t>8А</t>
  </si>
  <si>
    <t xml:space="preserve">мкр.Хвойный </t>
  </si>
  <si>
    <t>8А.</t>
  </si>
  <si>
    <t>с 10.00-22.00</t>
  </si>
  <si>
    <t>genaterent@mail.ru</t>
  </si>
  <si>
    <t>адаптивная физическая культура. Пауэрлифтинг ЛИН, ВОС, ПОДА.</t>
  </si>
  <si>
    <t>93.19 - Деятельность в области спорта прочая</t>
  </si>
  <si>
    <t xml:space="preserve">Региональная общественная организация "Центр развития детей "Наследие ЮГРЫ" Ханты-Мансийского автономного округа - Югры </t>
  </si>
  <si>
    <t>Аюпов Булат Барыевич</t>
  </si>
  <si>
    <t xml:space="preserve">ул. Киевская </t>
  </si>
  <si>
    <t>28, оф. 78</t>
  </si>
  <si>
    <t>53а</t>
  </si>
  <si>
    <t xml:space="preserve">понедельник - суббота                 18.00-21.00           </t>
  </si>
  <si>
    <t>89226080000</t>
  </si>
  <si>
    <t>ajupova_anna@mail.ru</t>
  </si>
  <si>
    <t>https://vk.com/taekwondokhmao</t>
  </si>
  <si>
    <t>проведение занятий по виду спорту тхэквондо</t>
  </si>
  <si>
    <t>на бесплатной основе; по абонементу 2500  руб./мес.</t>
  </si>
  <si>
    <t>Программа Всероссийской Федерации Тхэквондо, принятой Президиумом Всероссийской Федерации Тхэквондо 27.04.2003 г.</t>
  </si>
  <si>
    <t>ул. Садовая</t>
  </si>
  <si>
    <t xml:space="preserve">понедельник - суббота                    18.00-20:00           </t>
  </si>
  <si>
    <t>проведение занятий по TAEKWONDIX</t>
  </si>
  <si>
    <t>Авторская программа TAEKWONDIX, разработанная Центром развития детей "Наследие ЮГРЫ" 30.08.2008 г.</t>
  </si>
  <si>
    <t>ул. Гастелло</t>
  </si>
  <si>
    <t>8а</t>
  </si>
  <si>
    <t xml:space="preserve">понедельник - суббота                 18.00-21.30; воскресенье с 11:00-12:00           </t>
  </si>
  <si>
    <t>89227891225</t>
  </si>
  <si>
    <t>https://vk.com/traektoriyadence</t>
  </si>
  <si>
    <t>проведение занятий по хореографии, акробатике, пластическому театру</t>
  </si>
  <si>
    <t>Авторская аттестационная программа по акробатике и современной хореографии, разработанная Центром развития детей "Наследие ЮГРЫ" 30.08.2015 г.</t>
  </si>
  <si>
    <t>пос. Коммунистический</t>
  </si>
  <si>
    <t>ул. Лесная</t>
  </si>
  <si>
    <t xml:space="preserve">понедельник, среда, пятница                   14.00-15:00           </t>
  </si>
  <si>
    <t>Местная спортивная общественная организация Федерация гиревого спорта Советского района</t>
  </si>
  <si>
    <t>1108600000827</t>
  </si>
  <si>
    <t>Ванюков Александр Иванович</t>
  </si>
  <si>
    <t>43-16</t>
  </si>
  <si>
    <t>понедельник, среда, пятница 10:00 - 12:00, 15:00-18:00 вторник, чтеверг, суббота 15:00-18:00</t>
  </si>
  <si>
    <t>89505148345</t>
  </si>
  <si>
    <t>giri.sov.91@mail.ru</t>
  </si>
  <si>
    <t>Спортивная подготовка по  неолимпийским видам спорта, организация и проведение физкультурных и спортивных</t>
  </si>
  <si>
    <t>Общественная организация Федерация пауэрлифтинга Советского района</t>
  </si>
  <si>
    <t>Пинженин Игорь Александрович</t>
  </si>
  <si>
    <t>мкр. Хвойный</t>
  </si>
  <si>
    <t>17.00 - 22.00.</t>
  </si>
  <si>
    <t>8(346)73 3-45-29 сот. 89229900008</t>
  </si>
  <si>
    <t>igor-soft@mail.ru</t>
  </si>
  <si>
    <t>АК-86-001101</t>
  </si>
  <si>
    <t>Перевозка пассажиров автобусами на основании договора</t>
  </si>
  <si>
    <t>Министерство транспорта РФ, Федеральная служба по надзору в сфере транспорта</t>
  </si>
  <si>
    <t>22.07.2019г.</t>
  </si>
  <si>
    <t>пауэрлифтинг группы (тренировочные группы, спортивное совершенствование, высшего спортивного мастерства) Перевозка спортсменов с инвалидностью</t>
  </si>
  <si>
    <t>Местная общественная организация "Федерация хоккея Советского района"</t>
  </si>
  <si>
    <t>Ларин Станислав Валерьевич</t>
  </si>
  <si>
    <t>ул. Ягодная</t>
  </si>
  <si>
    <t>ул. Кирова</t>
  </si>
  <si>
    <t>17, стр.1</t>
  </si>
  <si>
    <t>09.00-22.00</t>
  </si>
  <si>
    <t>stanislavlarin@yandex.ru</t>
  </si>
  <si>
    <t>проведение тренировочного процесса по хоккею среди взрослых</t>
  </si>
  <si>
    <t>Деятельность прочих общественных организаций, не включенных в другие группировки (94.99)</t>
  </si>
  <si>
    <t>Союз "Спортивный клуб смешанных боевых единоборств "Легион", СОЮЗ СК СБЕ "ЛЕГИОН"</t>
  </si>
  <si>
    <t>1188600002238</t>
  </si>
  <si>
    <t>Кашлев Егор Борисович</t>
  </si>
  <si>
    <t>ул. Киевская</t>
  </si>
  <si>
    <t>д. 7, кв. 10</t>
  </si>
  <si>
    <t>11.00-20.00</t>
  </si>
  <si>
    <t>apmu9l@mail.ru</t>
  </si>
  <si>
    <t>ОФП, обучение видам единоборств детей и взрослых</t>
  </si>
  <si>
    <t>Основной вид деятельности: 93.11 Деятельность спортивных объектов. Дополнительные виды деятельности: 85.41.1 Образование в области спорта и отдыха; 93.12 Деятельность спортивных клубов; 93.13 Деятельность фитнес-центров; 93.19 Деятельность в области спорта прочая</t>
  </si>
  <si>
    <t>85.41.1 93.11 93.12</t>
  </si>
  <si>
    <t>Местная спортивная общественная организация "Федерация шахмат Советского района"</t>
  </si>
  <si>
    <t>ул. Светлая</t>
  </si>
  <si>
    <t>9.00-20.00</t>
  </si>
  <si>
    <t>Основной вид деятельности 93.19 - Деятельность в области спорта прочая. Дополнительные виды деятельности -  образование дополнительное детей и взрослых прочее, не включенное в другие группировки (85.41.9)
Образование в области спорта и отдыха (85.41.1)</t>
  </si>
  <si>
    <t xml:space="preserve">платно </t>
  </si>
  <si>
    <t>Местная общественная организация "Федерация бокса Советского района"</t>
  </si>
  <si>
    <t>Оропай Александр Юрьевич</t>
  </si>
  <si>
    <t>ул. Припарковая</t>
  </si>
  <si>
    <t>д.1. кв. 2</t>
  </si>
  <si>
    <t>у..Калинина</t>
  </si>
  <si>
    <t>moofbsr@mail.ru</t>
  </si>
  <si>
    <t xml:space="preserve">физкультурно-оздровительные услуги </t>
  </si>
  <si>
    <t>94.99 Деятельность прочих общественных организаций, не включенных в другие группировки</t>
  </si>
  <si>
    <t>94.99</t>
  </si>
  <si>
    <t>Губин Алексей Иосифович</t>
  </si>
  <si>
    <t>ул. Гагарина</t>
  </si>
  <si>
    <t>62</t>
  </si>
  <si>
    <t>лыжная трасса</t>
  </si>
  <si>
    <t xml:space="preserve"> 10.00-20.00</t>
  </si>
  <si>
    <t xml:space="preserve">8 (34675)3-10-78
</t>
  </si>
  <si>
    <t>Некоммерческое партнерство хоккейный клуб «Инквой»</t>
  </si>
  <si>
    <t>Плотников Олег Николаевич</t>
  </si>
  <si>
    <t>д.71, кв.5</t>
  </si>
  <si>
    <t xml:space="preserve">г.п. Советский,  </t>
  </si>
  <si>
    <t>17, стр. 2</t>
  </si>
  <si>
    <t>20.00-22.00 (вт., чт.)</t>
  </si>
  <si>
    <t>34675/32712</t>
  </si>
  <si>
    <t>ohrana_r86@mail.ru</t>
  </si>
  <si>
    <t xml:space="preserve">проведение тренировочных занятий по хоккею среди взрослого населения                            </t>
  </si>
  <si>
    <t>Андреасов Александр Викторович</t>
  </si>
  <si>
    <t>ул. Макаренко</t>
  </si>
  <si>
    <t>обучение плаванию</t>
  </si>
  <si>
    <t>Глушкова Светлана Юрьевна</t>
  </si>
  <si>
    <t xml:space="preserve">9 (34675)3-10-78
</t>
  </si>
  <si>
    <t>s-v-e-t-a86@yandex.ru</t>
  </si>
  <si>
    <t>Терентьев Александр Геннадьевич</t>
  </si>
  <si>
    <t xml:space="preserve"> 10.00-22.00</t>
  </si>
  <si>
    <t>ОФП И ЛФК</t>
  </si>
  <si>
    <t xml:space="preserve"> 9 лет </t>
  </si>
  <si>
    <t>город Сургут</t>
  </si>
  <si>
    <t>Хрипков Сергей Васильевич</t>
  </si>
  <si>
    <t>г. Сургут</t>
  </si>
  <si>
    <t>ул. 50
лет ВЛКСМ</t>
  </si>
  <si>
    <t>г.Сургут</t>
  </si>
  <si>
    <t xml:space="preserve">пон - вск                                           с 08:00 – 22.30  Администрация Пн. с 09.00 до 18.00, Вт-Пт с 09.00 до 17.00  Тренировочный процесс                  08.00-20.00  </t>
  </si>
  <si>
    <t>(3462) 52 - 54 -01,</t>
  </si>
  <si>
    <t>sk_avers@admsurgut.ru</t>
  </si>
  <si>
    <t>http://avers-sport.ru/</t>
  </si>
  <si>
    <t xml:space="preserve">Спортивная подготовка по олимпийским видам спорта; Спортивная подготовка по неолимпийским видам спорта; спортивная подготовка по спорту глухих  </t>
  </si>
  <si>
    <t>Постановление Администрации г. Сургута от 18 февраля 2016 г. N 1179  "О нормативах расходов в сфере физической культуры и спорта" (с изменениями),  Постановление Администрации г. Сургута от 13 октября 2015 г. N 7174 "Об утверждении положения о порядке и размерах возмещения расходов, связанных со служебными командировками, работникам муниципальных учреждений",  Постановление Администрации г. Сургута от 7 сентября 2017 г. N 7822 "Об установлении предельных размеров расходов на проезд учащихся (воспитанников) муниципальных учреждений дополнительного образования, курируемых комитетом культуры и туризма, членов спортивных сборных команд городского округа город Сургут, проходящих спортивную подготовку в муниципальных учреждениях, курируемых управлением физической культуры и спорта, молодежи города к месту проведения официальных соревнований, иных мероприятий и обратно, применяемых для целей планирования бюджетных средств"</t>
  </si>
  <si>
    <t>программы по видам спорта: баскетбол, волейбол, волейбол (спорт глухих), настольный теннис, легкая атлетика, кикбоксинг, тайский бокс</t>
  </si>
  <si>
    <t>субсидия на финансовое обеспечение выполнения муниципального задания</t>
  </si>
  <si>
    <t xml:space="preserve">Спортивная подготовака по олимпийским видам спорта: Баскетбол- этап начальной подготовки, тренировочный этап, Волейбол-этап начальной подготовки, тренировочный этап,   Легкая атлетика - этап начальной подготовки , тренировочный этап, этап спортивного совершенствования,               Настольный теннис - этап начальной подготовки, тренировочный этап, Спортивная подготовака по неолимпийским видам спорта: Тайский бокс - этап начальной подготовки, тренировочный этап, этап спортивного совершенствования,    Кикбоксинг - этап начальной подготовки, тренировочный этап, этап спортивного совершенствования,                Спортивная подготовка по спорту глухих: Волейбол этап совершенствования спортивного мастерства.                                  Спортивно-оздоровительные работы по развитию физической культуры и спорта среди различных групп населения </t>
  </si>
  <si>
    <r>
      <t xml:space="preserve">1. О.В. Потехина    баскетбол                                                          2. С.С. Авдеева      баскетбол                                                            3. А.С. Крюкова      баскетбол                                                         4. П.В. Наумов        баскетбол                                                                                                     1. Ю.В. Микулик     волейбол                                                        2. А.И. Гуль            волейбол                                                               3. И.Н. Царенко       волейбол                                                               4. А.Ю. Лазарев      волейбол                                                                 5. Д.С. Сметанин    волейбол                                                              6. В.Ю. Шнейдер    волейбол                                                              7. В.В Кучинский   волейбол                                                 </t>
    </r>
    <r>
      <rPr>
        <b/>
        <sz val="10"/>
        <color rgb="FF7030A0"/>
        <rFont val="Times New Roman"/>
      </rPr>
      <t xml:space="preserve">                                           </t>
    </r>
    <r>
      <rPr>
        <sz val="10"/>
        <color rgb="FF7030A0"/>
        <rFont val="Times New Roman"/>
      </rPr>
      <t xml:space="preserve">1. А.С. Тарасов       легкая атлетика                                                              2.  З.В. Шарипов    легкая атлетика                                                                    3. О.А. Засыпкина    легкая атлетика                                                                  4. И.М. Такунцева    легкая атлетика                                                           5. С.А. Антипин       легкая атлетика                                        6. А.А. Покрышкин   легкая атлетика                                                                  7. Ю.М. Ромашова     легкая атлетика                                                            1. С.П. Васильев      настольный теннис                                                               2. Э.Т. Курбанов </t>
    </r>
    <r>
      <rPr>
        <b/>
        <sz val="10"/>
        <color rgb="FF7030A0"/>
        <rFont val="Times New Roman"/>
      </rPr>
      <t xml:space="preserve">   </t>
    </r>
    <r>
      <rPr>
        <sz val="10"/>
        <color rgb="FF7030A0"/>
        <rFont val="Times New Roman"/>
      </rPr>
      <t xml:space="preserve"> настольный теннис  </t>
    </r>
    <r>
      <rPr>
        <b/>
        <sz val="10"/>
        <color rgb="FF7030A0"/>
        <rFont val="Times New Roman"/>
      </rPr>
      <t xml:space="preserve">                                                             </t>
    </r>
    <r>
      <rPr>
        <sz val="10"/>
        <color rgb="FF7030A0"/>
        <rFont val="Times New Roman"/>
      </rPr>
      <t xml:space="preserve">1. С.Н. Руденко       волейбол спорт глухих                                                     1. И.С. Гриненко      тайский бокс                                                          2. Е.С. Бежан           тайский бокс                                                                     1. М.А. Вахляев       кикбоксинг                                                          2. И.А. Тищенко      кикбоксинг                                                             3. А.И. Тищенко      кикбоксинг                                                              4. А.В. Кучкин         кикбоксинг                                                          5. М.Ю. Карлова       кикбоксинг                                                          6. А.В. Кориннык     кикбоксинг                                                                                                                                                                                    </t>
    </r>
  </si>
  <si>
    <t xml:space="preserve">1,22 / 0,12                                        1,17 / 0,12                                          декрет                                   0,56 / 0,25                                                                                                                                                                                           1/ 0,11                                                 1 / 0,15                                                    1                                                 1 / 0,22                                                1                                                      0,33                                                             0,25                                                1,30                                                      1,25                                                0,50                                                0,50 /  0,25                                             0,25                                                                                                                                                                                                                                0,25                                        0,25                                       1,15 / 0,11                                                    1,23 / 0,11                                            1/0,13                                                       1,15                                                    1                                                  1,15 / 0,25                                           0,25 / 0,25                                          1                                                         1  / 0,15                                                        0,63                                                     0,38                                                                                                                                                                                                                                                                                                                                                                                   </t>
  </si>
  <si>
    <t>ограничений нет</t>
  </si>
  <si>
    <t>Емельянов Василий Владимирович</t>
  </si>
  <si>
    <t xml:space="preserve">ул.Мелик-Карамова </t>
  </si>
  <si>
    <t>ул.Мелик-Карамова
ул.30лет Победы 
ул. Университетская</t>
  </si>
  <si>
    <t>12
22а 
 21/2</t>
  </si>
  <si>
    <t xml:space="preserve">Администрация Пн. с 09.00 до 18.00, Вт-Пт с 09.00 до 17.00  тренировочный процесс                  09.00-20.00                    </t>
  </si>
  <si>
    <t>(3462)26-70-34</t>
  </si>
  <si>
    <t>olimp_school86@mail.ru</t>
  </si>
  <si>
    <t>http://olimp86.ru</t>
  </si>
  <si>
    <t>Б 0006340</t>
  </si>
  <si>
    <t>ЛО-86-01-002544</t>
  </si>
  <si>
    <t>Медитцинская деятельность</t>
  </si>
  <si>
    <t>Служба по контролю и надзору в сфере здравоохранения Ханты-Мансийского автоносного округа - Югры</t>
  </si>
  <si>
    <t>бесрочная</t>
  </si>
  <si>
    <t>Спортивная подготовка по олимпийским видам спорта (дзюдо - этап совершенствования спортивного мастерства, тренировочный этап, этап начальной подготовки; плавание - этап высшего спортивного мастерства, этап совершенствования спортивного мастерства, тренировочный этап, этап начальной подготовки; синхронное плавание - тренировочный этап, этап начальной подготовки, этап совершенствования спортивного мастерства; гребной слалом -  тренировочный этап, этап начальной подготовки, этап высшего спортивного мастерства; тхэквондо - этап совершенствования спортивного мастерства, тренировочный этап, этап начальной подготовки;  спортивная подготовка по неолимпийским видам спорта, бильярдный спорт -  этап высшего спортивного мастерства, этап совершенствования спортивного мастерства, тренировочный этап, этап начальной подготовки; армрестлинг - этап высшего спортивного мастерства, этап совершенствования спортивного мастерства, тренировочный этап, этап начальной подготовки; спортивная подготовка по спорту лиц с поражением ОДА плавание - этап начальной подготовки, тренеровочный этап, этап высшего спортивного мастерства;  спортивная подготовка по спорту глухих плавание - этап начальной подготовки</t>
  </si>
  <si>
    <t>Постановление Администрации г. Сургута от 18.02.2016                         № 1179  "О нормативах расходов в сфере физической культуры и спорта" (с изменениями), Распоряжение Администрации города от 01.12.2020 № 1953 «О внесении изменений в расплряжение Админимстрации города от 13.11.2019 № 2407 "Об утверждении базовых нормативов затрат, отраслевых корректирующих коэффициентов к базовым нормативам затрат на оказание муниципальных услуг муниципальными бюджетными и автономными учреждениями, находящимися в ведении главного распорядителя бюджетных средств Администрации города Сургута, и о признании утратившими силу некоторых муниципальтных правовых актов»</t>
  </si>
  <si>
    <t>Программы по видам спорта: плавание, бильярдный спорт, дзюдо, синхронное плавание, тхэквондо, спорт лиц с поражением ОДА, спорт глухих, гребной слалом, армрестлинг</t>
  </si>
  <si>
    <t>субсидия на выполнения муниципального задания</t>
  </si>
  <si>
    <t xml:space="preserve">финансовое обеспечение для выполнения муниципального задания </t>
  </si>
  <si>
    <t>Спортивная подготовка по олимпийским видам спорта: дзюдо - этап совершенствования спортивного мастерства, тренировочный этап, этап начальной подготовки; плавание - этап высшего спортивного мастерства, этап совершенствования спортивного мастерства, тренировочный этап, этап начальной подготовки; синхронное плавание - тренировочный этап, этап начальной подготовки; гребной слалом -  тренировочный этап, этап начальной подготовки;тхэквондо - этап совершенствования спортивного мастерства, тренировочный этап, этап начальной подготовки;  спортивная подготовка по неолимпийским видам спорта: бильярдный спорт -  этап высшего спортивного мастерства, этап совершенствования спортивного мастерства, тренировочный этап, этап начальной подготовки; спортивная подготовка по спорту лиц с поражением ОДА плавание - этап начальной подготовки;  спортивная подготовка по спорту глухих плавание - этап начальной подготовки</t>
  </si>
  <si>
    <t xml:space="preserve">тренер дзюдо:   Горин В.Г., Саута А.Ф., Соловьев В.В., Климов А.В., Курманалеев В.З., Кунакузин Е.А.; тренер плавание: Граматикополо О.Н., Павлова Е.Е., Граматикополо С.Н., Павлов И.С.,  Климова А.П.,  Королева С.Б., Курманалиев А.А., Зарецкая О.П., Марковская С.А., Шумайлов А.А., Гуль О.Н., Южаков Д.Ю., Филипов А.М., Чуганов А.А., Белоусов Е.А., Белоусова Я.В.; тренер синхронное плавание Познахарева Т.В., Котова К.А.; тренер гребной слалом: Кулагин С.А., Удоденко А.Р.; тренер тхэквондо: Берчук Ю.И., Веретехина А.А., Черкун А.С.; тренер-преподаватель по адаптивной физической культуре плавание с поражением ОДА Столяр Д.В., Грамматикополо С.Н.; тренер по адаптивной физической культуре плавание спорт глухих Удоденко А.Р.; тренер бильярдный спорт Корнева Н.Я., Курчавова В.В., Курманалиев М.А., Дженанян С.Х., тренер армрестлинг: Белов М.А., Мазуренко В.В., Михайлов Ю.А., Мамедов Э.С. </t>
  </si>
  <si>
    <t>Высшее образование у всех тренеров, тренеров-преподавателей по адвптивной физической культуре, тренер дзюдо Соловьев В.В. - средне-специальное образование</t>
  </si>
  <si>
    <t xml:space="preserve">Горин В.Г. - 33 года, Саута А.Ф. - 21 лет, Соловьев В.В. - 26 лет, Климов А.В. - 30 лет, Курманалеев В.З. -  33 года, Кунакузин Е.А. - 5 лет, Граматикополо О.Н. - 24 года, Павлова Е.Е. - 18 лет, Граматикополо С.Н. - 17,5 лет, Павлов И.С. - 28 лет, Климова А.П. - 40 лет,            Королева С.Б. - 33 года, Курманалиев А.А. - 15 лет, Зарецкая О.П. - 20 лет, Курманалиев М.А. - 11,5 лет, Марковская С.А. - 3 года, Шумайлов А.А. - 11,5 лет, Гуль О.Н. - 16 лет, Южаков Д.Ю. - 7 лет, Филипов А.М. - 1,4 мес., Познахарева Т.В. - 6 лет, Котова К.А. - 4 года, Кулагин С.А. - 17 лет,       Удоденко А.Р. - 3 года, Берчук Ю.И. - 18 лет, Веретехина А.А. - 11,6 лет, Черкун А.С. - 6,5 лет, Столяр Д.В. - 15 лет, Корнева Н.Я. - 11 лет, Курчавова В.В. - 7 лет, Белоусов Е.А. - 17 лет, Белоусова Я.В. - 22 года, Чуганов А.А. - 7 лет, Дженанян С.Х. - 1,6 года , Мазуренко В.В. - 22 года, Белов М.А. - 25 лет, Михайлов Ю.А. - 12 лет, Мамедов Э.С. - 2 года  </t>
  </si>
  <si>
    <t>Кадочкина Светлана Станиславовна</t>
  </si>
  <si>
    <t>ул. Захарова</t>
  </si>
  <si>
    <t>(3462) 943-116</t>
  </si>
  <si>
    <t>sport3@admsurgut.ru</t>
  </si>
  <si>
    <t>http://hmao86.surgut.sportsng.ru/</t>
  </si>
  <si>
    <t>Спортивная подготовка по олимпийским видам спорта; 
спортивная подготовка по неолимпийским видам спорта;
организация и проведение спортивно-оздоровительной работы по развитию физической культуры и спорта среди различных групп населения; организация и проведение официальных спортивных мероприятий.</t>
  </si>
  <si>
    <t>Постановление Администрации г. Сургута от 18 февраля 2016                         № 1179  "О нормативах расходов в сфере физической культуры и спорта" (с изменениями) Распоряжение от 09.11.2016 № 2159 «Об утверждении нормативных затрат, значений базовых нормативов затрат, отраслевых корректирующих коэффициентов к базовым нормативам затрат на оказание муниципальных услуг муниципальными бюджетными и автономными учреждениями, находящимися в ведении главного распорядителя бюджетных средств Администрации города Сургута, на 2017 год и плановый период 2018-2019 годов»</t>
  </si>
  <si>
    <t>Программы по видам спорта: греко-римская борьба, художественная гимнастика, ушу, шашки, шахматы</t>
  </si>
  <si>
    <t xml:space="preserve">Спортивная подготовка по олимпийским видам спорта: спортивная борьба (греко-римская борьба) - этап высшего спортивного мастерства, этап совершенствования спортивного мастерства, тренировочный этап, этап начальной подготовки; художественная гимнастика - тренировочный этап, этап начальной подготовки.                                                              Спортивная подготовка по неолимпийским видам спорта: ушу - этап совершенствования спортивного мастерства, тренировочный этап, этап начальной подготовки; шашки - тренировочный этап, этап начальной подготовки; шахматы - тренировочный этап, этап начальной подготовки.                                                </t>
  </si>
  <si>
    <t>Тренер (греко-римская борьба): Золотарев В.А., Иванов Р.С., Кадочкин А.Н., Кромин М.И., Медведев В.Н., Миронов Е.В., Надвыдов И.Ю., Нурмуканов Д.Д., Прокопьев М.А., Шелешей С.А. Тренер (художественная гимнастика): Бурага А.В., Данильченко О.В., Кобзева Н.В., Колпакова А.Г., Трусова М.С., Юнаш О.С. Тренер (ушу): Ахиярова А.Р., Инсанов В.Н. Тренер (шахматы): Галиева С.М., Рядченко Ф.Ф. Тренер (шашки): Сусидко С.А.</t>
  </si>
  <si>
    <t>Высшее у всех, кроме Бурага А.В. (среднее профессиональное), Инсанов В.Н. (среднее профессиональное/)</t>
  </si>
  <si>
    <t>Золотарев В.А. - 12 лет, Иванов Р.С. 17 лет, Кадочкин А.Н. - 34 года, Кромин М.И. 46 лет, Медведев В.Н. - 10 лет, Миронов Е.В. - 9 лет, Надвыдов И.Ю. - 10 лет, Нурмуканов Д.Д. - 21 год, Прокопьев М.А. - 43 года, Шелешей С.А. 6 лет, Бурага А.В. - 1 год, Данильченко О.В. - 23 года, Кобзева Н.В. - 21 год, Колпакова А.Г. - 9 лет, Трусова М.С. - 8 лет, Юнаш О.С. - 2/ лет, Ахиярова А.Р. -14 лет, Инсанов В.Н. -12 лет, Галиева С.М. - 2 года, Рядченко Ф.Ф. - 4 года, Сусидко С.А. 15 лет.</t>
  </si>
  <si>
    <t>Ермаков Владимир Александрович</t>
  </si>
  <si>
    <t xml:space="preserve">режим работы МБУ СП СШОР "Ермак" 1)СОК "Энергетик"с 06.00 до 23.30                       2)   Спорткомплекс с 06.00 до 23.30               3)  Зал бокса                с 07.30 до 23.00  Тренировочный процесс                  лицам  до 18 лет 08.00-20.00               лицам после 18 лет 08.00- 23.00                          </t>
  </si>
  <si>
    <t>(3462) 52-87-21</t>
  </si>
  <si>
    <t>sdy-ermak@yandex.ru</t>
  </si>
  <si>
    <t>ermak-surgut.ru</t>
  </si>
  <si>
    <t>1. Спортивная подготовка по олимпийским видам спорта: бокс ( этап начальной подготовки, тренировочный этап, этап совершенствования спортивного  мастерства, этап высшего спортивного мастерства); волейбол  ( этап начальной подготовки, тренировочный этап,  этап совершенствования спортивного  мастерства, этап высшего спортивного мастерства); дзюдо ( этап начальной подготовки, тренировочный этап, этап совершенствования спортивного  мастерства, этап высшего спортивного мастерства); тяжелая атлетика (этап начальной подготовки, тренировочный этап, этап совершенствования спортивного  мастерства); футбол ( этап начальной подготовки, тренировочный этап); фехтование ( этап начальной подготовки, тренировочный этап).                                                                                                 2. Спортивная подготовка по неолимпийским видам спорта:                                                                                          - пауэрлифтинг (этап начальной подготовки, тренировочный этап,  этап совершенствования спортивного  мастерства, этап высшего спортивного мастерства);                                                                                                                                                   3. Спортивная подготовка по спорту глухих (этап совершенствования спортивного  мастерства);                                                                                                                                                                    4. Спортивная подготовка по спорту слепых ( этап высшего спортивного мастерства);                                                                                                                  5. Организация и проведение спортивно-оздоровительной работы по развитию физической культуры и спорта среди различных групп населения</t>
  </si>
  <si>
    <t>проверка УФК в апреле 2022 года
без замечаний</t>
  </si>
  <si>
    <t>Постановление Администрации г. Сургута от 28 февраля 2022 г. N 1652 "О нормативах расходов в сфере физической культуры и спорта" 
Распоряжение Администрации города от 22.08.2017 № 1430 «Об утверждении порядка формирования себестоимости муниципальных услуг, работ, оказываемых (выполняемых) муниципальными бюджетными и автономными учреждениями, курируемыми комитетом культуры, управлением физической культуры и спорта, отделом молодежной политики»
постановление Администрации города от 29.12.2021 № 11376 "Об утверждении муниципального задания МБУ СП СШОР "Ермак"</t>
  </si>
  <si>
    <t>1) по олимпийским видам спорта : дзюдо, тяжелая атлетика, бокс, футбол, волейбол, фехтование                       2) по неолимпийским видам спорта: пауэрлифтинг, 3) спорт глухих (дзюдо), 4) спорт слепых (дзюдо), 5) программы физической подготовки (дзюдо, бокс, тяжелая атлетика, пауэрлифтинг, мини-футбол, волейбол)</t>
  </si>
  <si>
    <t>олимпийские виды спорта: бокс (ЭНП - 141 чел.;  ТЭ - 35 чел.; ЭССМ - 9 чел.; ЭВСМ - 3 чел.) волейбол (НП-136 чел., ТЭ - 84 чел.; ЭССМ - 6 чел., ЭВСМ - 7 чел.);  дзюдо (ЭНП-135 чел.; ТЭ - 40 чел.; ЭССМ - 3 чел.; ЭВСМ - 1 чел.); тяжелая атлетика (ЭНП - 24 чел., ТЭ - 9 чел.; ЭССМ - 3 чел.); футбол (ЭНП - 78 чел.; ТЭ - 54 чел.); фехтование (ЭНП - 58 чел, ТЭ - 37 чел.);  неолимпийские виды спорта: пауэрлифтинг (ЭНП - 10 чел.; ТЭ - 14 чел.; ЭССМ - 7 чел., ЭВСМ - 4 чел.). Спорт глухих ЭССМ - 1 чел.; Спорт слепых ЭВСМ - 1 чел.; ГФП - 124 чел.</t>
  </si>
  <si>
    <t xml:space="preserve"> Тренер: Ермаков В.А.   
Плявских А.Н.  
Борисенко О.В.  
Прыткова К.И.  
Исаев В.А.         
Пырх И.М.   
Чеканина П.В.    
Головачев А.В. 
Малаховский А.П.
Граматикополо Н.Г. 
Алиев А.А. 
Аманов Н. А. 
Головенькин О.А. 
Балуев А.П. 
Фролов М.Н. 
Машинцов С.С. 
Иваненков А.Н. 
Виниченко А.А. 
Замарин Д.А. 
Прыткова К.И. 
Граматикополо Н.Г. 
Якупов Альберт Маратович 
Головенькин О.А. 
Балуев А.П. 
Замарин Д.А. 
</t>
  </si>
  <si>
    <t xml:space="preserve">0,83   
1,76      
0,63       
1        
0,25                    
0,75           
1,83   
1,91     
1
0,83
1,33
1,50
1,25
1,21
1,88
0,83
1,33
1,46
1,25
0,17
0,15
0,25
0,15
0,15
0,15
</t>
  </si>
  <si>
    <t>27,5 л.                 
9 л.10м   
14л.4м 
8 л.3м    
9л.10м                             
22л.4м           
20 л.6м             
14 л.3м    
15 л.11м
29 л.3м
13 л.6м
7л.11м
14л.2м
15 л.6м
13 л.8м
13 л.2м
19 л.3м
11 л. 6м
5л.2м
9л.7м</t>
  </si>
  <si>
    <t>Бродовиков Вячеслав Витальевич</t>
  </si>
  <si>
    <t>ул. Московская</t>
  </si>
  <si>
    <t>34В</t>
  </si>
  <si>
    <t>09:00 – 18:00</t>
  </si>
  <si>
    <t>(3462) 211-109</t>
  </si>
  <si>
    <t>victoria@admsurgut.ru</t>
  </si>
  <si>
    <t>http://surgut-victoria.ru/</t>
  </si>
  <si>
    <t>Спортивная подготовка по олимпийским видам спорта Дзюдо (НП, ТМ), Каратэ (НП, ТЭ, ССМ); 
спортивная подготовка по неолимпийским видам спорта Кикбоксинг (ГФП, НП, ТЭ, ССМ), Рукопашный бой (НП, ТЭ), Танцевальный спорт (НП, ТЭ, ССМ), Самбо (ГФП,НП, ТЭ, ССМ);
организация и проведение спортивно-оздоровительной работы по развитию физической культуры и спорта среди различных групп населения.</t>
  </si>
  <si>
    <t>1) программы спортивной подготовки по видам спорта: самбо, рукопашный бой, кикбоксинг,  танцевальный спорт, дзюдо.          2) программы физической подготовки: каратэ, дзюдо, самбо, кикбоксинг.</t>
  </si>
  <si>
    <t xml:space="preserve"> олимпийские виды спорта: Каратэ (ЭНП-97 чел., ТЭ-54 чел., ЭССМ-6 чел., ГФП-32 чел), дзюдо (ЭНП-50 чел., ТЭ-12 чел. ГФП-20 чел.), не олимпийские виды спорта: кикбоксинг  (ЭНП - 36 чел.,ТЭ-42 чел., ЭССМ-12 чел, ГФП-30чел.), самбо (ЭНП-36 чел., ТЭ-20 чел., ЭССМ-3 чел., ГФП-30 чел), танцевальный спорт (ЭНП-73 чел, ТЭ-27 чел., ЭССМ-2 чел.), рукопашный бой (ЭНП-48 чел., ТЭ-30 чел.)</t>
  </si>
  <si>
    <t>1) Тренер (Каратэ. дзюдо, самбо, кикбоксинг, рукопашный бой, танцевальный спорт);                  каратэ:                                                                     Алиев А.Я. (28 л. 00м.)                                            Ганзен А.А. (00 л. 09м.)                                           Солоницын Н.А. (26 л. 08 м.)                                              Рукопашный бой:                                                    Нурлин В.Г. (00л. 09 м.)                                         Сидоренко А.И. (29 л. 05 м.)                                  Шквыря К.Е. (15 л. 09м.)                                    Кикбоксинг:                                                                                                             Алиев А.Т. (17л. 01м.)                                             Петрова К.С. (8л. 10м.)                                           Ракшевский В.С. (01 г. 10 м.)                                  Рамазанов Т.И. (08л. 05 м.)                                        Самбо:                                                                     Головко В.И. (11 л. 02м.)                                        Клейна М.В. (22 г. 01 м.)                                                                            Дзюдо:                                                                        Карзакова О.Г. (18л. 00м.)                       Мамедова Э.М. (1г.10м)                                            Танцевальный спорт:                                             Лазута Н.Б. (14 л. 05 м.)                                         Слобожан А.В. (16л. 10 м.)2)                                 Слобожан О.И. (17 л. 09 м.)Инструктор по спорту (Каратэ, дзюдо, самбо, кикбоксинг, )                                                           Спицин С.В. (</t>
  </si>
  <si>
    <t>Высшее образование у всех тренеров, тренер дзюдо Алиев А.Я.- средне-специальное образование</t>
  </si>
  <si>
    <t>1) Тренер (Каратэ. дзюдо, самбо, кикбоксинг, рукопашный бой, танцевальный спорт);                  каратэ:                                                                     Алиев А.Я. (28 л. 00м.)                                                                                    Солоницын Н.А. (26 л. 08 м.)                                              Рукопашный бой:                                                                                           Сидоренко А.И. (29 л. 05 м.)                                  Шквыря К.Е. (15 л. 09м.)                                    Кикбоксинг:                                                                                                             Алиев А.Т. (17л. 01м.)                                             Петрова К.С. (8л. 10м.)                                                                             Рамазанов Т.И. (08л. 05 м.)                                        Самбо:                                                                     Головко В.И. (11 л. 02м.)                                        Клейна М.В. (22 г. 01 м.)                                                                            Дзюдо:                                                                        Карзакова О.Г. (18л. 00м.)                                     Танцевальный спорт:                                             Лазута Н.Б. (14 л. 05 м.)                                         Слобожан А.В. (16л. 10 м.)2)                                 Слобожан О.И. (17 л. 09 м.)Инструктор по спорту (Каратэ, дзюдо, самбо, кикбоксинг, )                                                           Спицин С.В. (</t>
  </si>
  <si>
    <t>Мазуренко Владимир Витальевич</t>
  </si>
  <si>
    <t xml:space="preserve">ул. Фёдорова </t>
  </si>
  <si>
    <t>(3462)  93-74-67</t>
  </si>
  <si>
    <t>kedr86@admsurgut.ru</t>
  </si>
  <si>
    <t>http://www.kedr86.ru/</t>
  </si>
  <si>
    <t xml:space="preserve">Спортивная подготовка по олимпийским видам спорта; спортивная подготовка по неолимпийским видам спорта; спортивная подготовка по спорту лиц с интеллектуальными нарушениями;  спортивная подготовка по спорту глухих. </t>
  </si>
  <si>
    <t>программы по видам спорта: лыжные гонки, полиатлон, сноуборд, пулевая стрельба, спорт лиц с ограниченными возможностями (лыжные гонки, сноуборд)</t>
  </si>
  <si>
    <t>Спортивная подготовка по олимпийским видам спорта (лыжные гонки: начальная подготовка, тренировочный этап, этап совершенствования спортивного мастерства, этап высшего спортивного мастерства; сноуборд:начальная подготовка, тренировочный этап, этап совершенствования спортивного мастерства, этап высшего спортивного мастерства; пулевая стрельба: начальная подготовка, тренировочный этап ); спортивная подготовка по неолимпийским видам спорта                         (полиатлон: начальная подготовка, тренировочный этап, этап совершенствования спортивного мастерства; спортивное ориентирование: начальная подготовка, тренировочный этап, этап совершенствования спортивного мастерства); спортивная подготовка по спорту лиц с интеллектуальными нарушениями (лыжные гонки: начальная подготовка, тренровочный этап);  спортивная подготовка по спорту глухих (сноуборд: этап совершенствования спортивного мастерства)</t>
  </si>
  <si>
    <t xml:space="preserve">Тренеры лыжные гонки:                                              Горбунова Е.С. 
Доронин С.В. 
Загидуллина Т.Ш. 
Кузнецов А.С. 
Кузнецова Н.П. 
Кузнецов С.Ф.
Лебедев С.М. 
Флусов А.С. 
Флусова И.А. 
Халямин А.И.
Тренер полиатлон:                                                               Кива К.М.                                                                      Тренер пулевая стрельба:                                       Миронов А.А.                                                          Тренеры сноуборд:                                             Колотович А.В. 
Коваленко А.С.                                                Колыхалов П.А.                                                           Тренеры спортивное ориентирование:     Бектимиров А.Ш.                                                     Вафина Е.А.                                                            Минибаева Ш.Б.                                                        Вебер Э.П.                                                               Курбанов Р. А.   
Тренер АФК (лыжные гонки)
Летин Б.Н.
Инструторы по спорту:                                                        Доронин С.В.                                                              Загидуллина Т.Ш.   
Кузнецов С.Ф.
Кобышев Д.С.  
Угарова Г.Н.  
Летин Б.Н.     
Вебер Э.П.
 </t>
  </si>
  <si>
    <t xml:space="preserve">
1,33, 0,37                                1,21
1,12
1,5, 0,58
1,5
1,14
1,5, 0,38
1,5, 0,75
0,63
0,83
1,67
1,66
1,67
1,67
0,88
1,58
1,42
0,66
0,25
0,25
1,62
0,11
0,13
0,11
0,22
0,26
0,11
0,13
</t>
  </si>
  <si>
    <t xml:space="preserve">Горбунова Е.С.  (10л. 10м. / 10л. 10м.)
Доронин С.В.   (22л. 09м. / 23л. 03м.)
Загидуллина Т.Ш.   (41л. 3м. / 41л. 3м.)
Кузнецов А.С.   (22л. 10м. / 09л. 01м.)
Кузнецова Н.П.   (48л. 10м. / 43г. 07м.) 
Кузнецов С.Ф.  (31г. 07м. / 31л. 07м.)
Лебедев С.М.   (24г. 03м.  / 24г. 03м.)
Флусов А.С. (17л. 04м.  / 17л. 04м.)
Флусова И.А. (16л. 08м.  / 14л. 10м.)
Халямин А.И. (39л. 11м.  / 22л. 08м.)
 Кива К.М.      (15л. 11м.  / 14л. 11м.)                                                                                                 Миронов А.А.    (07л. 10м.  / 07л. 10м.)                                                                                               Колотович А.В.  (23г. 04м.  / 17л. 01м.)
Коваленко А.С.     (23г. 07м.  / 19л. 09м.)                                           Колыхалов П.А.  (0л. 09м.  / 0л. 09м.)                                                             Бектимиров А.Ш.   (19л. 02м.  / 19л. 02м.)                                                  Вафина Е.А.      (01г. 09м.  / 01л. 09м.)                                                      Минибаева Ш.Б.  (08л. 09м.  / 03л. 10м.)                                                      Вебер Э.П.  (10л / 10л)                                                             Курбанов Р. А. (14л. 4м. / 14л. 04м)  
Летин Б.Н. (14л. 06м / 14л. 06)
Кобышев Д.С. (12л. 3м. / 10л. 06м)
Угарова Г.Н.  (28л. 01м. / 20л. 05м.)
 </t>
  </si>
  <si>
    <t xml:space="preserve">Муниципальное бюджетное учреждение спортивной подготовки спортивная школа  олимпийского резерва "Югория" имени Арарата Агвановича Пилояна МБУ СП СШОР «Югория» им. А.А. Пилояна.
</t>
  </si>
  <si>
    <t>Алиева Елена Александровна, Мешалкина Светлана Анатольевна</t>
  </si>
  <si>
    <t xml:space="preserve">улица Пушкина </t>
  </si>
  <si>
    <t>дом 15/2</t>
  </si>
  <si>
    <t>Администрация с 9.00 до 17.00 тренировочный процесс                  08.00-20.00                    платные услуги 20.00-22.00</t>
  </si>
  <si>
    <t>(3462) 502-024</t>
  </si>
  <si>
    <t>ugoriya@admsurgut.ru</t>
  </si>
  <si>
    <t>http://ugoriya.surgut.sportsng.ru/</t>
  </si>
  <si>
    <t>Б 0006971</t>
  </si>
  <si>
    <t>ЛО-86-01-002897</t>
  </si>
  <si>
    <t>Медицинская деятельность</t>
  </si>
  <si>
    <t>Спортивная подготовка по олимпийским видам спорта; спортивная подготовка по неолимпийским видам спорта,
организация и проведение спортивно-оздоровительной работы
по развитию физической культуры и спорта, организация и проведение официальных спортивных мероприятий</t>
  </si>
  <si>
    <t>Постановление Администрации г. Сургута от 18 февраля 2016                         № 1179  "О нормативах расходов в сфере физической культуры и спорта" (с изменениями), постановление Администрации г. Сургута от 04 октября 2016   № 7339 "Об утверждениипорядкаформирования муниципальногозадания на оказаниемуниципальных услуг(выполненеие работ)муниципальными учреждениями и финансового обеспечениявыполнения муниципального задания</t>
  </si>
  <si>
    <t>программы по видам спорта:баскетбол, вольная борьба,восточное боевое единоборство, гиревой спорт, скалолазание, спортивная аэробика</t>
  </si>
  <si>
    <t>Спортивная подготовка по олимпийским видам спорта; спортивная подготовка по неолимпийским видам спорта; организация и проведение спортивно-оздоровительной работы
по развитию физической культуры и спорта</t>
  </si>
  <si>
    <t xml:space="preserve">Тренер   по баскетболу                                          Абраменко Л.А.                                                          Зубов В.А.                                                                          Жигулин М.Л.                                                           Каштанова А.А.                                                                       Праведный Е.К.                                                     Рознатовская В.Г.                                                              Салахов Р.Э.                                                                                 тренеры по восточному боевому единоборству Белкин В.М.                                                            Дибиров М.М.                                                        тренеры по вольной борьбе                                  Усуфджанов Б.А.                                                           Атикян М.С.                                                                     Джафаров А.Н                                                           Мамбетов Н.Д.                                                                            Егшатян Д.В.                                                            Усуфджанов К.Б.                                                    Сефербеков Д.Ш.                                            Оганесян А.Э.                                                     тренеры по спортивной аэробике                             Красношеина С.Б.                                                                       Плявских А.С.                                                                               Шилова К.М.                                                                                Соболева К.И.                                                                Самсонов А.С.                                                                    тренеры по скалолазанию                                          Савкина З.В.                                                              Сашкин Д. Э.                                                                тренер по гиревому спорту Шпартко М.А.                                                   </t>
  </si>
  <si>
    <t xml:space="preserve">                                         1,67                                      1,5                                   1,58                                  1,08                                      0,92                                       1,96                                                 2,29                                                               0                                                        2,46                                                      2,16                                            0                                            2,46                                              0,38                                        1,21                                        1,25                                          1,33                                         2,21                                        2,54                                         2,21                                       0                                         1,75                                     2,25                                       0,26                                         1,63                                                    1,8                                     0                                       1,83                                     2,08                                  0                                       1,94</t>
  </si>
  <si>
    <t xml:space="preserve">                                                                                                                                                                      34 г.  1 мес.                                                            35 л.  1 мес.                                                                6 л 9 мес.                                                                 13 л. 3 мес.                                                           18 л. 1 мес.                                                            36 л. 5 мес.                                                         19 л. 7 мес.                                                                       00                                                                                                                                                                                                                                                                                       38 л. 11 мес.                                                        16 л 7 мес.                                                                         00                                                                           38 л. 1 мес.                                                              3 г. 6 мес.                                                                    11 л. 11 мес.                                                           16 л. 7 мес.                                                            18 л. 10 мес.                                                        16 л. 8 мес.                                                                          21 г. 2 мес.                                                           12 л. 9 мес.                                                                                        00                                                                              21 г. 5 мес.                                                              19 л. 5 мес.                                                            11 л. 9  мес.                                                                           9 л. 6 мес.                                                                   34 г. 6 мес.                                                                00                                                                                               16 л. 9 мес.                                                              11 л. 3 мес.                                                             00                                                                                             14 л. 11 мес.                      </t>
  </si>
  <si>
    <t>Карбаинов Сергей Владимирович</t>
  </si>
  <si>
    <t>Югорский тракт</t>
  </si>
  <si>
    <t>с 7.00 до 22.00</t>
  </si>
  <si>
    <t>(3462) 95-07-95</t>
  </si>
  <si>
    <t>mbulds@mail.ru</t>
  </si>
  <si>
    <t>http://www.lds-surgut.ru/</t>
  </si>
  <si>
    <t xml:space="preserve"> Б 0007048</t>
  </si>
  <si>
    <t>ЛО-86-01-002964</t>
  </si>
  <si>
    <t>бессрочная</t>
  </si>
  <si>
    <t>Муниципальное бюджетное учреждение Центр физической подготовки «Надежда»</t>
  </si>
  <si>
    <t>Павлова Венера Адилевна</t>
  </si>
  <si>
    <t>ул. Студенческая</t>
  </si>
  <si>
    <t>с  9.00 до 17.12</t>
  </si>
  <si>
    <t>(3462) 32-73-52</t>
  </si>
  <si>
    <t>nadezhda@admsurgut.ru</t>
  </si>
  <si>
    <t>http://nadezhda-sport.ru/</t>
  </si>
  <si>
    <t>Б                                                          Б</t>
  </si>
  <si>
    <t>0004560                    0016291</t>
  </si>
  <si>
    <t>медицинской деятельности</t>
  </si>
  <si>
    <t>Служба по контролю и надзору в сфере здравоохранения ХМАО-Югры</t>
  </si>
  <si>
    <t>проведение занятий по физической культуре и спорту, проведение физкультурных мероприятий и спрортивных меропритяий</t>
  </si>
  <si>
    <t xml:space="preserve">Постановление Администрации г. Сургута от 28 февраля 2022                         № 1652  "О нормативах расходов в сфере физической культуры и спорта". </t>
  </si>
  <si>
    <t>программы по видам спорта: хоккей, мини-футбол, легкая атлетика, художественная гимнастика, фитнес-аэробика, фехтование, шахматы, спорт лиц с ограниченными возможностями: легкая атлетика, тяжелая атлетика, настольный теннис, плавание, мини-футбол, шахматы, фитбол-гимнастика, парабадминтон, бочче.</t>
  </si>
  <si>
    <t>Автономная некоммерческая организация Женский баскетбольный клуб "Университет - Югра" (АНО ЖБК "Университет-Югра")</t>
  </si>
  <si>
    <t xml:space="preserve">автономная некоммерческая организация </t>
  </si>
  <si>
    <t>Алькова Светлана Юрьевна</t>
  </si>
  <si>
    <t>33/2</t>
  </si>
  <si>
    <t xml:space="preserve">50 ЛЕТ ВЛКСМ, </t>
  </si>
  <si>
    <t>9а</t>
  </si>
  <si>
    <t>09:00 – 17:00</t>
  </si>
  <si>
    <t xml:space="preserve"> 8-912-816-60-83
</t>
  </si>
  <si>
    <t xml:space="preserve">
dunuasha@mail.ru</t>
  </si>
  <si>
    <t>аккаунт в инстаграмме  ugra_wbs</t>
  </si>
  <si>
    <t>проведение и участие в спортивных мероприятиях по баскетболу</t>
  </si>
  <si>
    <t xml:space="preserve">Автономная некоммерческая организация "Академия хоккея Ханты-Мансийского автономного округа-Югры" </t>
  </si>
  <si>
    <t xml:space="preserve">1198600000983
</t>
  </si>
  <si>
    <t>Домаренок Артем Юрьевич</t>
  </si>
  <si>
    <t>проспект Пролетарский</t>
  </si>
  <si>
    <t>35</t>
  </si>
  <si>
    <t>ул. Сосновая</t>
  </si>
  <si>
    <t>artdom080@mail.ru</t>
  </si>
  <si>
    <t>Аккаунт в инстаграмме hockeyacademya</t>
  </si>
  <si>
    <t xml:space="preserve">Организация и проведение мероприятий по развитию хоккея, физкультурно-оздоровительные услуги, проведение соревнований </t>
  </si>
  <si>
    <t>Автономная некоммерческая организация  Учебно тренировочный центр "ЮГРАСПОРТ"    (АНО УТЦ "ЮГРАСПОРТ")</t>
  </si>
  <si>
    <t> 01.08.2016</t>
  </si>
  <si>
    <t>Глущенко Наталья Григорьевна</t>
  </si>
  <si>
    <t>пр. Ленина </t>
  </si>
  <si>
    <t>33</t>
  </si>
  <si>
    <t>Пролетарский проспект</t>
  </si>
  <si>
    <t>4/2</t>
  </si>
  <si>
    <t>09:00 – 20:00</t>
  </si>
  <si>
    <t>(3462) 37‒31‒33, 8(922) 777-31-33</t>
  </si>
  <si>
    <t>ugrasport16@mail.ru</t>
  </si>
  <si>
    <t>http://ugrasport1.com/</t>
  </si>
  <si>
    <t>Аэробика, фитнес для детей, йога, пилатес, бокс, спортивная гимнастика</t>
  </si>
  <si>
    <t>Автономная некоммерческая организация "Теннисная академия"</t>
  </si>
  <si>
    <t>Шестакова Светлана  Олеговна</t>
  </si>
  <si>
    <t>21 кв.58</t>
  </si>
  <si>
    <t xml:space="preserve">Ленина проспект </t>
  </si>
  <si>
    <t>30/1</t>
  </si>
  <si>
    <t>10:00 до 20:00</t>
  </si>
  <si>
    <t xml:space="preserve"> 8 (3462) 977-322</t>
  </si>
  <si>
    <t xml:space="preserve">profi-tennis@mail.ru </t>
  </si>
  <si>
    <t>физкультурно-оздоровительные услуги (теннис)</t>
  </si>
  <si>
    <t>Автономная Некоммерческая Организация «Центр поддержки и развития хоккея с шайбой»</t>
  </si>
  <si>
    <t>Филиппов Дмитрий Юрьевич</t>
  </si>
  <si>
    <t xml:space="preserve">пр. Ленина </t>
  </si>
  <si>
    <t>23 кв.51</t>
  </si>
  <si>
    <t>Пр. Пролетарский</t>
  </si>
  <si>
    <t xml:space="preserve"> 6/1</t>
  </si>
  <si>
    <t>+7 3462 550-100</t>
  </si>
  <si>
    <t>titansrg@inbox.ru</t>
  </si>
  <si>
    <t>http://titansrg.ru</t>
  </si>
  <si>
    <t xml:space="preserve"> физкультурно-оздороаительные услуги (хоккей с шайбой для детей и взрослых, фигурное катание для детей, свободное катание)</t>
  </si>
  <si>
    <t>Автономная некоммерческая организация "Сургутский автомобильный клуб "ТАБУ", АНО "САК "ТАБУ"</t>
  </si>
  <si>
    <t>организация</t>
  </si>
  <si>
    <t>Зелинский Кирилл Александрович</t>
  </si>
  <si>
    <t xml:space="preserve">Пр. Комсомольский </t>
  </si>
  <si>
    <t>13</t>
  </si>
  <si>
    <t>8922-254-15-68</t>
  </si>
  <si>
    <t>boss.taboo@mail.ru</t>
  </si>
  <si>
    <t>Автономная некоммерческая организация Центр спортивной подготовки "Северянка", АНО ЦСП "Северянка"</t>
  </si>
  <si>
    <t>1188600001116</t>
  </si>
  <si>
    <t>Куранда Анна Николаевна</t>
  </si>
  <si>
    <t>Тюменский тракт</t>
  </si>
  <si>
    <t>д. 19, кв. 162</t>
  </si>
  <si>
    <t>Основной вид деятельности: 93.19 Деятельность в области спорта прочая. Дополнительные виды деятельности: 93.12 Деятельность спортивных клубов; 93.13 Деятельность фитнес-центров</t>
  </si>
  <si>
    <t xml:space="preserve">Автономная некоммерческая профессиональная образовательная организация "Сургутский институт экономики, управления и права" </t>
  </si>
  <si>
    <t>Патракова Галина Васильевна</t>
  </si>
  <si>
    <t xml:space="preserve">ул. Рабочая </t>
  </si>
  <si>
    <t>43</t>
  </si>
  <si>
    <t>с 09.00 до 22.00</t>
  </si>
  <si>
    <t>8(3462)380880</t>
  </si>
  <si>
    <t>sielom@yandex.ru</t>
  </si>
  <si>
    <t>www.ars.sielom.ru                           аккаунт в инстаграме https://www.instagram.com/akademiya_sporta86/</t>
  </si>
  <si>
    <t>фитнес-программа Zumba, пилатес, степ-аэробика, аэробика, стрит воркаут, военно прикладные виды спорта, стрельба из пневматического оружия, программа "Революция тела", киокусинкай</t>
  </si>
  <si>
    <t>В реестре ИОПУ с 10.06.2019                             Дополнительные виды деятельности: 93.11 Деятельность спортивных объектов; 93.12 Деятельность спортивных клубов; 93.19 Деятельность в области спорта прочая</t>
  </si>
  <si>
    <t>Автономная некоммерческая организация дополнительного образования "Академия волейбола имени Рафаэля Хабибуллина"</t>
  </si>
  <si>
    <t>Хабибуллин Рафаэль Талгатович</t>
  </si>
  <si>
    <t>ул. Быстринская</t>
  </si>
  <si>
    <t>д. 18/4</t>
  </si>
  <si>
    <t>Автономная некоммерческая организация дополнительного профессионального образования детско-юношеская спортивная школа стендовой и пулевой стрельбы "Беркут"</t>
  </si>
  <si>
    <t>Иванов Денис Викторович</t>
  </si>
  <si>
    <t>д. 4, корп. 1</t>
  </si>
  <si>
    <t>Автономная некоммерческая организация центр спортивно-патриотического воспитания, социального обслуживания и культурного просвещения "Зарница"</t>
  </si>
  <si>
    <t>30.06.2022</t>
  </si>
  <si>
    <t>Журба Станислав Иванович</t>
  </si>
  <si>
    <t>СТ № 46 УРОЖАЙ ТЕРРИТОРИЯ, ул. 15, участок 645, 646</t>
  </si>
  <si>
    <t>Автономная некоммерческая организация центр культуры и спорта "Точка роста"</t>
  </si>
  <si>
    <t>31.12.2022</t>
  </si>
  <si>
    <t>Фуголь Александр Васильевич</t>
  </si>
  <si>
    <t xml:space="preserve">ул. Республики </t>
  </si>
  <si>
    <t>д. 72, кв. 3</t>
  </si>
  <si>
    <t>Автономная некоммерческая дошкольная образовательная организация "Центр инклюзивного образования и социальной адаптации "Счастье"</t>
  </si>
  <si>
    <t>Лесовая Алла Сергеевна</t>
  </si>
  <si>
    <t>д. 6, корп. 2, кв. 19</t>
  </si>
  <si>
    <t>Автономная некоммерческая организация негосударственного дошкольного образования "Тео Логос"</t>
  </si>
  <si>
    <t>Третьякова Оксана Юрьевна</t>
  </si>
  <si>
    <t xml:space="preserve">ул. Университетская </t>
  </si>
  <si>
    <t>д. 3, кв. 24</t>
  </si>
  <si>
    <t>Автономная некоммерческая организация футбольный клуб "Искра"</t>
  </si>
  <si>
    <t xml:space="preserve"> 23.08.2021</t>
  </si>
  <si>
    <t>Пискунов Олег Юрьевич</t>
  </si>
  <si>
    <t>Энегетиков</t>
  </si>
  <si>
    <t>26 школа (Бахилова, 5)          Набережный проспект, 5   19 школа (Федорова, 63)  СурГПУ
(Артёма, 9)    Юграспорт (Пролетарский, 4/2)  ТЦ Богатырь
 (30 лет Победы, 66)</t>
  </si>
  <si>
    <t>https://iskra-football.ru/nashi-otdeleniya-raspisanie</t>
  </si>
  <si>
    <t>8 (904) 882-84-80
8 (950) 505-77-70</t>
  </si>
  <si>
    <t>xoooxooox@yandex.ru</t>
  </si>
  <si>
    <t>https://iskra-football.ru/o-futbolnoj-shkole</t>
  </si>
  <si>
    <t>футбол, мини-футбол</t>
  </si>
  <si>
    <t>Ассоциация дополнительного образования Спортивный клуб "КЭМПО"</t>
  </si>
  <si>
    <t>Монастырёв Алексей Алексеевич</t>
  </si>
  <si>
    <t xml:space="preserve">ул. Базовая </t>
  </si>
  <si>
    <t>15</t>
  </si>
  <si>
    <t xml:space="preserve">тел. 61-39-77                                       </t>
  </si>
  <si>
    <t xml:space="preserve"> alexm717@mail.ru</t>
  </si>
  <si>
    <t>физкультурно-оздровительные услуги (тхэквондо)</t>
  </si>
  <si>
    <t>Ассоциация "Некоммерческое партнерство Центр физического развития "Юниор спорт"</t>
  </si>
  <si>
    <t>Рыбин Андрей Сергеевич</t>
  </si>
  <si>
    <t>ул. Лермонтова</t>
  </si>
  <si>
    <t>д. 11/5, кв. 412</t>
  </si>
  <si>
    <t>Бажова</t>
  </si>
  <si>
    <t>31</t>
  </si>
  <si>
    <t>7 3462 96-50-96</t>
  </si>
  <si>
    <t>cfr_juniorsport@mail.ru</t>
  </si>
  <si>
    <t>http://junior-sport.ru/</t>
  </si>
  <si>
    <t>футбол, плавание, балет, каратэ</t>
  </si>
  <si>
    <t>Основной вид деятельности: 93.19 Деятельность в области спорта прочая. Дополнительные виды деятельности: 93.12 Деятельность спортивных клубов; 96.04 Деятельность физкультурно-оздоровительная</t>
  </si>
  <si>
    <t>Ассоциация Центр физического развития "Атлет"</t>
  </si>
  <si>
    <t>Балтиков Артур Рафаэльевич</t>
  </si>
  <si>
    <t>ул. Игоря Киртбая, Д</t>
  </si>
  <si>
    <t>д.20 кв.56</t>
  </si>
  <si>
    <t>(3462) 206-050</t>
  </si>
  <si>
    <t>atlet_surgut@mail.ru</t>
  </si>
  <si>
    <t>http://cfr-atlet.ru/</t>
  </si>
  <si>
    <t xml:space="preserve">86Л01 3007 
</t>
  </si>
  <si>
    <t>от 20 ноября 2017</t>
  </si>
  <si>
    <t>ОБРАЗОВАТЕЛЬНАЯ ДЕЯТЕЛЬНОСТЬ (за исключением указанной деятельности, осуществляемой негосударственными образовательными учреждениями, находящимися на территории инновационного центра "Сколково")</t>
  </si>
  <si>
    <t xml:space="preserve">Служба по контролю и надзору в сфере образования Ханты-Мансийского автономного округа - Югры
</t>
  </si>
  <si>
    <t xml:space="preserve"> занятия по тхэквондо, хореографии, гимнастике, мини-футболу</t>
  </si>
  <si>
    <t>Ассоциация "Клуб технических и экстремальных видов спорта "Экстрим"</t>
  </si>
  <si>
    <t>Довбыш Алексей Александрович</t>
  </si>
  <si>
    <t>И.Кайдалова</t>
  </si>
  <si>
    <t>8904472-46-36</t>
  </si>
  <si>
    <t>Ассоциация любителей баскетбола Сургута</t>
  </si>
  <si>
    <t>Шароха Александр Владимирович</t>
  </si>
  <si>
    <t>Студенческая</t>
  </si>
  <si>
    <t>11</t>
  </si>
  <si>
    <t>8:00-17.00</t>
  </si>
  <si>
    <t>Городская общественная организация "Мини-футбольный клуб "Факел"</t>
  </si>
  <si>
    <t xml:space="preserve">860212644222
</t>
  </si>
  <si>
    <t>Синенко Денис Викторович</t>
  </si>
  <si>
    <t xml:space="preserve">ул. Островского </t>
  </si>
  <si>
    <t>16/0</t>
  </si>
  <si>
    <t>09:00 – 17:01</t>
  </si>
  <si>
    <t>Местная общественная организация "Клуб Реального Айкидо г.Сургута" 
( МОО "Клуб Реального Айкидо г.Сургута )</t>
  </si>
  <si>
    <t>Хакимов Виталий Наильевич</t>
  </si>
  <si>
    <t>Просвещения</t>
  </si>
  <si>
    <t>(3462) 78-37-10</t>
  </si>
  <si>
    <t>saga-73@mail.ru</t>
  </si>
  <si>
    <t>физкультурно-оздровительные услуги (айкидо)</t>
  </si>
  <si>
    <t xml:space="preserve"> Местная общественная спортивная организация «Сургутская Федерация бильярдного спорта «Олимп»</t>
  </si>
  <si>
    <t>Корнева Наталия Ярославовна</t>
  </si>
  <si>
    <t>улица Мелик-Карамова</t>
  </si>
  <si>
    <t>57а</t>
  </si>
  <si>
    <t>тел. 67-10-04</t>
  </si>
  <si>
    <t>natalia1986@mail.ru</t>
  </si>
  <si>
    <t>занятия по виду спорта "бильярд"</t>
  </si>
  <si>
    <t>Городская общественная организация «Сургутская федерация гребного слалома и водного туризма «Дискавери-Х»</t>
  </si>
  <si>
    <t>Кулагин Сергей Александрович</t>
  </si>
  <si>
    <t xml:space="preserve">территорияСТ Энергетик-2 СУРГУТСКОЙ ГРЭС-1 УЛИЦА №6 </t>
  </si>
  <si>
    <t>УЧАСТОК 194</t>
  </si>
  <si>
    <t>21/2</t>
  </si>
  <si>
    <t xml:space="preserve">8-912-811-01-20,
36-07-70                                                        </t>
  </si>
  <si>
    <t xml:space="preserve">kulagin1310@mail.ru </t>
  </si>
  <si>
    <t>Местная общественная организация "Федерация футбола города Сургута"</t>
  </si>
  <si>
    <t>Кравчук Данил Сергеевич</t>
  </si>
  <si>
    <t>ул. Семена Билецкого</t>
  </si>
  <si>
    <t>14 кв.251</t>
  </si>
  <si>
    <t>+7(922)2534184</t>
  </si>
  <si>
    <t>krad089@mail.ru</t>
  </si>
  <si>
    <t>физкультурно-оздоровительные услуги (футбол, дети от 3 лет)</t>
  </si>
  <si>
    <t xml:space="preserve">77.21 93.11 </t>
  </si>
  <si>
    <t>Местная общественная организация «Федерация шахмат г. Сургута»</t>
  </si>
  <si>
    <t>Гужва Богдан Николаевич</t>
  </si>
  <si>
    <t>ул. Энтузиастов</t>
  </si>
  <si>
    <t>45</t>
  </si>
  <si>
    <t xml:space="preserve">тел. 64-14-15
</t>
  </si>
  <si>
    <t xml:space="preserve">rff80@mail.ru
</t>
  </si>
  <si>
    <t>физкультурно-оздровительные услуги (шахматы)</t>
  </si>
  <si>
    <t>Местная общественная организация «Федерация спортивной борьбы города Сургута»</t>
  </si>
  <si>
    <t>Кадочкин Александр Николаевич</t>
  </si>
  <si>
    <t>Ул. Энергетиков</t>
  </si>
  <si>
    <t>д. 33</t>
  </si>
  <si>
    <t xml:space="preserve">тел. 67-07-00,    </t>
  </si>
  <si>
    <t>тел. 67-07-00,    grekromstilsurgu@mail.ru</t>
  </si>
  <si>
    <t>физкультурно-оздоровительные услуги (греко-римская борьба), проведение соревнований</t>
  </si>
  <si>
    <t>Местная общественная организация "Федерация смешанного боевого единоборства (ММА) города Сургута"</t>
  </si>
  <si>
    <t>Дашаев Беслан Джамбулович</t>
  </si>
  <si>
    <t xml:space="preserve">ул. Домостроителей </t>
  </si>
  <si>
    <t>13 соор. 2</t>
  </si>
  <si>
    <t>vladimbel@yandex.ru</t>
  </si>
  <si>
    <t>физкультурно-оздровительные услуги</t>
  </si>
  <si>
    <t>Местная общественная организация "Федерация футбола и мини-футбола в городе Сургуте", МОО "ФФМФ в г. Сургуте"</t>
  </si>
  <si>
    <t>Тавсултанов Иса Абдулмудович</t>
  </si>
  <si>
    <t>Быстринская</t>
  </si>
  <si>
    <t>8-982-519-77-25</t>
  </si>
  <si>
    <t>ffms2012@mail.ru</t>
  </si>
  <si>
    <t>Местная общественная организация "Федерация кикбоксинга города Сургута"</t>
  </si>
  <si>
    <t>Карлов Евгений Юрьевич</t>
  </si>
  <si>
    <t>ул. 30 лет Победы</t>
  </si>
  <si>
    <t>54</t>
  </si>
  <si>
    <t xml:space="preserve">тел. 8-932-400-34-61
</t>
  </si>
  <si>
    <t>korotyy@mail.ru</t>
  </si>
  <si>
    <t xml:space="preserve">физкультурно-оздоровительные услуги </t>
  </si>
  <si>
    <t>Местная общественная организация "Федерация бокса города Сургута"</t>
  </si>
  <si>
    <t>Малаховский Антон Павлович</t>
  </si>
  <si>
    <t>Нефтеюганское шоссе</t>
  </si>
  <si>
    <t>27/1</t>
  </si>
  <si>
    <t xml:space="preserve">    surgut-boxing@mail.ru</t>
  </si>
  <si>
    <t>Местная общественная спортивная организация "Федерация тенниса Сургута"</t>
  </si>
  <si>
    <t>Шестакова Светлана Олеговна</t>
  </si>
  <si>
    <t xml:space="preserve">Дзержинского </t>
  </si>
  <si>
    <t>Местная общественная организация города Сургута «Федерация дзюдо города Сургута"</t>
  </si>
  <si>
    <t>Калашников Эдуард Вячеславович</t>
  </si>
  <si>
    <t>4</t>
  </si>
  <si>
    <t>Местная общественная организация "Федерация спортивной аэробики и фитнеса города Сургута"</t>
  </si>
  <si>
    <t>Красношеина Светлана Борисовна</t>
  </si>
  <si>
    <t>пр. Набережный</t>
  </si>
  <si>
    <t>53</t>
  </si>
  <si>
    <t>Местная общественная организация "Федерация баскетбола города Сургута"</t>
  </si>
  <si>
    <t>Третяк Антон Сергеевич</t>
  </si>
  <si>
    <t>Местная общественная организация города Сургута «Федерация лыжных гонок»</t>
  </si>
  <si>
    <t>Лукманов Шамиль Бикбулатович</t>
  </si>
  <si>
    <t xml:space="preserve"> 50 ЛЕТ ВЛКСМ, </t>
  </si>
  <si>
    <t>3/1</t>
  </si>
  <si>
    <t>8-922-419-11-17</t>
  </si>
  <si>
    <t>лыжные гонки</t>
  </si>
  <si>
    <t>Местная общественная организация города Сургута «Федерация фигурного катания на коньках»</t>
  </si>
  <si>
    <t>Леснова Ольга Валерьевна</t>
  </si>
  <si>
    <t>пр. Мира</t>
  </si>
  <si>
    <t>55</t>
  </si>
  <si>
    <t xml:space="preserve">Местная общественная спортивная организация «Сургутская городская федерация борьбы дзюдо «Победа» </t>
  </si>
  <si>
    <t>Горин Владимир Геннадьевич</t>
  </si>
  <si>
    <t xml:space="preserve">Мелик-Карамова, </t>
  </si>
  <si>
    <t>57А</t>
  </si>
  <si>
    <t xml:space="preserve">(3462) 53-30-61                      </t>
  </si>
  <si>
    <t>Местная общественная организация «Сургутская городская федерация каратэ»</t>
  </si>
  <si>
    <t xml:space="preserve">ПРОФСОЮЗОВ </t>
  </si>
  <si>
    <t>14/1</t>
  </si>
  <si>
    <t xml:space="preserve">8-922-252-25-56                              </t>
  </si>
  <si>
    <t>brodovikov@sportsurgut.ru</t>
  </si>
  <si>
    <t>Местная общественная организация «Федерация тхэквондо Сургута»</t>
  </si>
  <si>
    <t>Черкун Александр Сергеевич</t>
  </si>
  <si>
    <t>Энергостроителей</t>
  </si>
  <si>
    <t>6/4</t>
  </si>
  <si>
    <t xml:space="preserve">Местная общественная спортивная организация города Сургута «Федерация борьбы «самбо» </t>
  </si>
  <si>
    <t>Головко Василий Иванович</t>
  </si>
  <si>
    <t>Московская</t>
  </si>
  <si>
    <t>34</t>
  </si>
  <si>
    <t>8-922-770-80-28</t>
  </si>
  <si>
    <t>vasya.golovko.1987@mail.ru</t>
  </si>
  <si>
    <t>Третяк Александра Александровна</t>
  </si>
  <si>
    <t>Некоммерческое партнерство Спортивный клуб "СУПЕРЛИГА", НП СК "СУПЕРЛИГА"</t>
  </si>
  <si>
    <t>21.05.2004г.</t>
  </si>
  <si>
    <t>1048602059692</t>
  </si>
  <si>
    <t>8602211451</t>
  </si>
  <si>
    <t>18/4</t>
  </si>
  <si>
    <t>08-20:00</t>
  </si>
  <si>
    <t>8 (3462) 51-08-48</t>
  </si>
  <si>
    <t>752716@mail.ru</t>
  </si>
  <si>
    <t>http://gazprom-ugra.ru</t>
  </si>
  <si>
    <t>–</t>
  </si>
  <si>
    <t>Организация и проведение мероприятий по развитию волейбола; пропаганда физкультуры и спорта; организация и проведение культурно-массовых, спортивных, зрелищных мероприятий, досуга населения</t>
  </si>
  <si>
    <t>Некоммерческое партнерство "Парашютный клуб "Феникс" (НП "ПК "ФЕНИКС")</t>
  </si>
  <si>
    <t>1148600001098</t>
  </si>
  <si>
    <t>Товмасян Мкртич Багратович</t>
  </si>
  <si>
    <t>ул. Майская</t>
  </si>
  <si>
    <t>д. 6, кв. 8</t>
  </si>
  <si>
    <t>Общественная организация "Сургутская федерация армспорта"</t>
  </si>
  <si>
    <t>Белов Маским Александрович</t>
  </si>
  <si>
    <t xml:space="preserve">ул. Береговая </t>
  </si>
  <si>
    <t xml:space="preserve">Мелик-Карамова </t>
  </si>
  <si>
    <t>624-577</t>
  </si>
  <si>
    <t>maxim.belov.77@mail.ru</t>
  </si>
  <si>
    <t>физкультурно-оздровительные услуги (армспорт)</t>
  </si>
  <si>
    <t>Общественная организация "Федерация гиревого спорта ХМАО-Югры"</t>
  </si>
  <si>
    <t>Шпартко Михаил Александрович</t>
  </si>
  <si>
    <t>8-922-250-07-03</t>
  </si>
  <si>
    <t>S.F.G.S@mail.ru</t>
  </si>
  <si>
    <t>физкультурно-оздровительные услуги (гиревой спорт)</t>
  </si>
  <si>
    <t>Общественная организация «Федерация вольной борьбы города Сургута»</t>
  </si>
  <si>
    <t>Ахмедов Исмаил Максимович</t>
  </si>
  <si>
    <t xml:space="preserve">30 ЛЕТ ПОБЕДЫ, </t>
  </si>
  <si>
    <t>39/1</t>
  </si>
  <si>
    <t>тел. 8-938-792-35-55</t>
  </si>
  <si>
    <t>wrest.surgut@bk.ru</t>
  </si>
  <si>
    <t>Общественная организация "Федерация волейбола Сургута"</t>
  </si>
  <si>
    <t xml:space="preserve">Профессиональное образовательное учреждение "Сургутский учебный центр" Регионального отделения Общероссийской общественно-государственной организации "Добровольное общество содействия армии, авиации и флоту России" Ханты-Мансийского автономного округа - Югры   </t>
  </si>
  <si>
    <t>Туруев Сергей Вилорьевич</t>
  </si>
  <si>
    <t>понедельник-пятница: с 08:30 до 18:00</t>
  </si>
  <si>
    <t>7 (3462) 22-02-62, +7 (3462) 22-02-15, +7 (3463) 23-43-57</t>
  </si>
  <si>
    <t>supte@mail.ru</t>
  </si>
  <si>
    <t>https://dosaaf86.com/</t>
  </si>
  <si>
    <t>Региональная общественная организация Ханты-Мансийского автономного округа-Югры "Клуб единоборств "Югра" (РОО ХМАО-Югры "Клуб единоборств "Югра"</t>
  </si>
  <si>
    <t>Гриненко Илья Сергеевич</t>
  </si>
  <si>
    <t>улица Производственная</t>
  </si>
  <si>
    <t>дом 5, сооружение 4</t>
  </si>
  <si>
    <t>10:00-18:00</t>
  </si>
  <si>
    <t>pankration83@mail.ru</t>
  </si>
  <si>
    <t>www.klubugra.ru</t>
  </si>
  <si>
    <t>Фискультурно-оздоравительная деятельность</t>
  </si>
  <si>
    <t>Региональная Общественная организация "Федерация силовых видов спорта Ханты-Мансийского автономного округа-Югры "АйронМэн-Югра" 
(РОО "ФСВС ХМАО-Югры "АйронМэн-Югра")</t>
  </si>
  <si>
    <t>Кожекин Алексей Владимирович</t>
  </si>
  <si>
    <t xml:space="preserve">пр. Пролетарский </t>
  </si>
  <si>
    <t>10/1</t>
  </si>
  <si>
    <t>8-952-696-13-22</t>
  </si>
  <si>
    <t>Региональная общественная организация Ханты-Мансийского автономного округа - Югры "Ассоциация национальной спортивной борьбы народов Севера, Сибири и Дальнего Востока"</t>
  </si>
  <si>
    <t>Егшатян Давид Ваникович</t>
  </si>
  <si>
    <t xml:space="preserve">ул. 30 лет Победы </t>
  </si>
  <si>
    <t>41/2</t>
  </si>
  <si>
    <t xml:space="preserve">тел. 66-56-75,                                      </t>
  </si>
  <si>
    <t xml:space="preserve">                                    david-borba@mail.ru</t>
  </si>
  <si>
    <t>Региональная спортивная общественная организация "Федерация боулинга Ханты-Мансийского автономного округа - Югры"</t>
  </si>
  <si>
    <t>Покасов Сергей Николаевич</t>
  </si>
  <si>
    <t>ул. Г. Кукуевицкого</t>
  </si>
  <si>
    <t xml:space="preserve">
Нефтеюганское ш.</t>
  </si>
  <si>
    <t>8-912-814-15-57</t>
  </si>
  <si>
    <t>smarket@wsmail.ru</t>
  </si>
  <si>
    <t>физкультурно-оздровительные услуги (боулинг)</t>
  </si>
  <si>
    <t>Региональный Благотворительный Фонд спортивной подготовки и реабилитации инвалидов имени «Алексея Ашапатова»
 (РБФ спортивной подготовки и реабилитации инвалидов имени «Алексея Ашапатова»)</t>
  </si>
  <si>
    <t xml:space="preserve">Благотворительный Фонд </t>
  </si>
  <si>
    <t>Сазонов Павел Александрович</t>
  </si>
  <si>
    <t>ул. Рационализаторов</t>
  </si>
  <si>
    <t xml:space="preserve">ул.Университетская </t>
  </si>
  <si>
    <t>7 (3462) 94-07-07, 7 (3462) 66-15-66</t>
  </si>
  <si>
    <t>armpower@mail.ru</t>
  </si>
  <si>
    <t>http://www.ashapatov.ru/index.php</t>
  </si>
  <si>
    <t xml:space="preserve">86Л01 2836 </t>
  </si>
  <si>
    <t xml:space="preserve"> 27 января 2017 г.</t>
  </si>
  <si>
    <t>Служба по контролю и надзору в сфере образования Ханты-Мансийского автономного округа - Югры</t>
  </si>
  <si>
    <t>27 января 2017 г</t>
  </si>
  <si>
    <t>Региональная физкультурно-спортивная общественная организация "Федерация восточного боевого единоборства Ханты-Мансийского автономного округа - Югры"</t>
  </si>
  <si>
    <t>Белкин Владимир Михайлович</t>
  </si>
  <si>
    <t>ул. Пушкина</t>
  </si>
  <si>
    <t>Региональная общественная организация "Федерация ездового спорта по Ханты-Мансийскому автономному округу - Югре"</t>
  </si>
  <si>
    <t>Сакин Артур Александрович</t>
  </si>
  <si>
    <t>30</t>
  </si>
  <si>
    <t>физкультурно-оздровительные услуги (хоккей, фигурное катание, свободное катание)</t>
  </si>
  <si>
    <t>Региональная общественная организация "Федерация грепплинга  Ханты-Мансийского автономного округа - Югры"</t>
  </si>
  <si>
    <t>Бондарчук Максим Викторович</t>
  </si>
  <si>
    <t xml:space="preserve">ул. Маяковского  </t>
  </si>
  <si>
    <t xml:space="preserve">тел. 8-922-797-88-39 </t>
  </si>
  <si>
    <t>maxellcoco@yandex.ru</t>
  </si>
  <si>
    <t>Региональное отделение общероссийской физкультурно-спортивной общественной организации «Федерация КУДО России" в Ханты-Мансийском автономном округе-Югре»</t>
  </si>
  <si>
    <t>Рамазанов Ислам Ямудинович</t>
  </si>
  <si>
    <t>ул. Домостроителей</t>
  </si>
  <si>
    <t>Is.ramazanow2018@yandex.ru</t>
  </si>
  <si>
    <t>Региональная молодежная общественная организация "Федерация экстремальных видов спорта Ханты-Мансийского автономного округа"</t>
  </si>
  <si>
    <t>Рябов Захар Сергеевич</t>
  </si>
  <si>
    <t>49</t>
  </si>
  <si>
    <t xml:space="preserve">Региональная общественная организация "Центр функционального многоборья Ханты-Мансийского автономного округа - Югры" </t>
  </si>
  <si>
    <t>Гусейнов Алибег Шамилович</t>
  </si>
  <si>
    <t>Мелик-Карамова</t>
  </si>
  <si>
    <t>Региональная общественная организация "Федерация рыболовного спорта Ханты-Мансийского автономного округа - Югры"</t>
  </si>
  <si>
    <t>Садовой Александр Николаевич</t>
  </si>
  <si>
    <t>Рационолизаторов</t>
  </si>
  <si>
    <t>12/1</t>
  </si>
  <si>
    <t>Региональная общественная организация "Федерация самолетного спорта Ханты-Мансийского автономного округа - Югры", РОО "ФСС ХМАО-ЮГРЫ"</t>
  </si>
  <si>
    <t>1168600051300</t>
  </si>
  <si>
    <t>Барсов Евгений Вячеславович</t>
  </si>
  <si>
    <t xml:space="preserve">Ул. Быстринская </t>
  </si>
  <si>
    <t>Воскресенье - выходной.</t>
  </si>
  <si>
    <t>тел. 8-912-815-92-92</t>
  </si>
  <si>
    <t>manchenkopa@mail.ru</t>
  </si>
  <si>
    <t>самолетный спорт</t>
  </si>
  <si>
    <t>Дополнительные виды деятельности: 93.11 Деятельность спортивных объектов; 93.19 Деятельность в области спорта прочая</t>
  </si>
  <si>
    <t>Региональная общественная организация "Федерация рукопашного боя Ханты-Мансийского автономного округа - Югры"</t>
  </si>
  <si>
    <t>Шишмарев Владимир Сергеевич</t>
  </si>
  <si>
    <t>Островского</t>
  </si>
  <si>
    <t xml:space="preserve">тел. 74-94-22, 
8-922-405-54-55,
frb-hmao@mail.ru 
</t>
  </si>
  <si>
    <t>Региональная общественная организация Ханты-Мансийского автономного округа - Югры «Федерация Киокусинкай»</t>
  </si>
  <si>
    <t>Кичигин Сергей Сергеевич</t>
  </si>
  <si>
    <t>Пролетарский</t>
  </si>
  <si>
    <t>14</t>
  </si>
  <si>
    <t>Суббота: с 9:00 до 13:00</t>
  </si>
  <si>
    <t>Региональная физкультурно-спортивная общественная организация «Федерация спортивного ориентирования Ханты-Мансийского автономного округа - Югры»</t>
  </si>
  <si>
    <t>Бектимиров Адик Шамильевич</t>
  </si>
  <si>
    <t xml:space="preserve">Восточный район, 22-й микрорайон, ул. Московская </t>
  </si>
  <si>
    <t>7 (922) 419-77-71, 7 (996) 446-18-01</t>
  </si>
  <si>
    <t>спортивное ориентирование</t>
  </si>
  <si>
    <t xml:space="preserve">Региональная общественная организация «Федерация компьютерного спорта Ханты-Мансийского автономного округа - Югры» </t>
  </si>
  <si>
    <t>Крупенин Евгений Валерьевич</t>
  </si>
  <si>
    <t>п. Кедровый</t>
  </si>
  <si>
    <t>101</t>
  </si>
  <si>
    <t xml:space="preserve">8-912-816-34-84
</t>
  </si>
  <si>
    <t>fcshmao@mail.ru</t>
  </si>
  <si>
    <t>Региональная спортивная общественная организация «Федерация по пулевой стрельбе Ханты-Мансийского автономного округа - Югры»</t>
  </si>
  <si>
    <t>Миронов Антон Анатольевич</t>
  </si>
  <si>
    <t>пр. Взлетный</t>
  </si>
  <si>
    <t>8-912-817-20-90</t>
  </si>
  <si>
    <t>antmiron48@gmail.com</t>
  </si>
  <si>
    <t>Региональная общественная организация «Федерация парашютного спорта Ханты-Мансийского автономного округа – Югры»</t>
  </si>
  <si>
    <t> 1188600002030</t>
  </si>
  <si>
    <t>Калинин Андрей Анатольевич</t>
  </si>
  <si>
    <t>8912-817-20-90</t>
  </si>
  <si>
    <t>fpsyugra@yandex.ru</t>
  </si>
  <si>
    <t>Региональная общественная организация «Федерация борьбы на поясах и Корэш» Ханты-Мансийского автономного округа – Югры</t>
  </si>
  <si>
    <t>Шаймарданов Фарит Кавиевич</t>
  </si>
  <si>
    <t>rif0@mail.ru</t>
  </si>
  <si>
    <t>Региональная общественная организация Ханты-Мансийского автономного округа – Югры «Федерация спорта слепых»</t>
  </si>
  <si>
    <t>Филатов Сергей Иванович</t>
  </si>
  <si>
    <t>Базовая</t>
  </si>
  <si>
    <t>18/2</t>
  </si>
  <si>
    <t>8-912-817-01-20</t>
  </si>
  <si>
    <t xml:space="preserve">parahod@inbox.ru </t>
  </si>
  <si>
    <t>Региональная общественная организация клуб развития внедорожного автоспорта и автотуризма "Штурмовик"</t>
  </si>
  <si>
    <t>Гудов Евгений Николаевич</t>
  </si>
  <si>
    <t>Сургутский р-н, тер. Западно-Сургутское месторождение</t>
  </si>
  <si>
    <t>ул.Правобережье Р.Обь 7 Км, База "Тауэр"</t>
  </si>
  <si>
    <t>goodoff@mail.ru</t>
  </si>
  <si>
    <t>развитие внедорожного автоспорта и автотуризма</t>
  </si>
  <si>
    <t>Региональная общественная организация "Ханты-Мансийская  федерация скалолазания и альпинизма"</t>
  </si>
  <si>
    <t>Савкина Зинаида Валетовна</t>
  </si>
  <si>
    <t>ул. Игоря Киртбая</t>
  </si>
  <si>
    <t>20</t>
  </si>
  <si>
    <t>тел. 8-922-251-00-82</t>
  </si>
  <si>
    <t>savkinazinaida@rambler.ru</t>
  </si>
  <si>
    <t>Региональная общественная организация Федерация спортивной борьбы Панкратион ХМАО-Югры</t>
  </si>
  <si>
    <t>Гаджиханов Алмазхан Курбанович</t>
  </si>
  <si>
    <t>Югорская</t>
  </si>
  <si>
    <t>24</t>
  </si>
  <si>
    <t>ММА, панкратион</t>
  </si>
  <si>
    <t>Региональная общественная организация Ханты-Мансийского автономного округа – Югры "МОРЖИ СУРГУТА"</t>
  </si>
  <si>
    <t>Якупов Азамат Ирикович</t>
  </si>
  <si>
    <t>7(922) 653-27-63</t>
  </si>
  <si>
    <t xml:space="preserve">Региональная спортивная общественная организация Ханты-Мансийского автономного округа – Югры "Спортивный клуб "Лидер" </t>
  </si>
  <si>
    <t>Ковылин Александр Аркадьевич Питковский Вячеслав Викторович</t>
  </si>
  <si>
    <t>Крылова</t>
  </si>
  <si>
    <t>38</t>
  </si>
  <si>
    <t>2012070@mail.ru</t>
  </si>
  <si>
    <t xml:space="preserve">Сургутская городская общественная организация баскетбольный клуб "Университет"  (СГОО БК "Университет") </t>
  </si>
  <si>
    <t>Некомерческая организация</t>
  </si>
  <si>
    <t>09.09.1999г.</t>
  </si>
  <si>
    <t>Ольхов Сергей Степанович</t>
  </si>
  <si>
    <t>ул. Энергетников, 14</t>
  </si>
  <si>
    <t>universurgut@mail.ru</t>
  </si>
  <si>
    <t xml:space="preserve">
bksurgut.ru</t>
  </si>
  <si>
    <t xml:space="preserve">физкультурно-оздоровительные услуги, проведение соревнований </t>
  </si>
  <si>
    <t>Сургутская общественная организация "Федерация тайского бокса "Муай-тай"</t>
  </si>
  <si>
    <t>Быкос Иван Аркадьевич</t>
  </si>
  <si>
    <t>ул. Производственная</t>
  </si>
  <si>
    <t>mamont2973@yandex.ru</t>
  </si>
  <si>
    <t>Ханты-Мансийская региональная общественная организация «Окружная федерация каратэ»</t>
  </si>
  <si>
    <t>Алиев Арзуман Якубович</t>
  </si>
  <si>
    <t>34в</t>
  </si>
  <si>
    <t xml:space="preserve">тел. 8-922-247-89-41,                                                      </t>
  </si>
  <si>
    <t>sandakan-surgut@yandex.ru</t>
  </si>
  <si>
    <t>Ханты-Мансийская региональная общественная организация "Спортивно-патриотический клуб "Добрыня" (ХМ РОО СПК "Добрыня")</t>
  </si>
  <si>
    <t>Собакарь Владимир Николаевич</t>
  </si>
  <si>
    <t>физкультурно-оздровительные услуги (каратэ)</t>
  </si>
  <si>
    <t xml:space="preserve">Ханты-Мансийское региональное отделение общероссийской физкультурно-спортивной общественной организации «Федерация кекусин-кан каратэ-до России» </t>
  </si>
  <si>
    <t>Владимирова Ирина Александровна</t>
  </si>
  <si>
    <t xml:space="preserve"> Пролетарский </t>
  </si>
  <si>
    <t>Ханты-Мансийская региональная общественная организация "Федерация полиатлона Югры"</t>
  </si>
  <si>
    <t>Захаров Александр Николаевич</t>
  </si>
  <si>
    <t>физкультурно-оздровительные услуги (полиатлон)</t>
  </si>
  <si>
    <t>учреждение</t>
  </si>
  <si>
    <t>Урсан Сергей Васильевич</t>
  </si>
  <si>
    <t xml:space="preserve">ул. Энтузиастов </t>
  </si>
  <si>
    <t>47а</t>
  </si>
  <si>
    <t>(3462) 45-70-38</t>
  </si>
  <si>
    <t xml:space="preserve"> sdusor@bk.ru</t>
  </si>
  <si>
    <t>Спортивная подготовка по олимпийским видам спорта
дополнительные общеразвивающие программы по видам спорта (лыжные гонки, мини-футбол)
дополнительные предпрофессиональные программы по мини-футболу, лыжным гонкам , плаванию 
экспериментальная программа обучения «УМЕЮ ПЛАВАТЬ»</t>
  </si>
  <si>
    <t>Частное образовательное учреждение дополнительного образования «Центр боевых искусств «Восхождение», ЧОУ ДО "ЦБИ "ВОСХОЖДЕНИЕ"</t>
  </si>
  <si>
    <t>budo-surgut.ru</t>
  </si>
  <si>
    <t>физкультурно-оздровительные услуги (спортивная акрабатика, киокусинкай-каратэ, боевое самбо, художетсвенная гимнастика)</t>
  </si>
  <si>
    <t xml:space="preserve">на платной основе </t>
  </si>
  <si>
    <t xml:space="preserve">93.11 93.19 </t>
  </si>
  <si>
    <t>Общество с ограниченной ответственностью "Армада" (Фитнес-клуб «Армада»)</t>
  </si>
  <si>
    <t>Гиззатуллина Светлана Альбертовна</t>
  </si>
  <si>
    <t>(3462) 93‒92‒91
(3462) 33‒33‒88</t>
  </si>
  <si>
    <t>фитнес, тренажерный зал</t>
  </si>
  <si>
    <t>Общественная организация авиационного спортивно-технического клуба «ПОЛЁТ»</t>
  </si>
  <si>
    <t>Шевчик Сергей Николаевич</t>
  </si>
  <si>
    <t>Улица Григория Кукуевицкого</t>
  </si>
  <si>
    <t>10</t>
  </si>
  <si>
    <t xml:space="preserve">Заячий Остров, </t>
  </si>
  <si>
    <t>vk.com/krilya_surguta</t>
  </si>
  <si>
    <t>Общество с ограниченной ответственностью "ПЯТЬ ЗВЕЗД" (фитнес-центр "Пять звезд")</t>
  </si>
  <si>
    <t>Зиновьева Ольга Ивановна</t>
  </si>
  <si>
    <t xml:space="preserve">Пр. Мира </t>
  </si>
  <si>
    <t>6:30 - 23:00</t>
  </si>
  <si>
    <t>31-67-67</t>
  </si>
  <si>
    <t>http://www.5sfit.ru</t>
  </si>
  <si>
    <t>тренажерный зал, единоборства, бассейн, групповые программы, аква-фитнес</t>
  </si>
  <si>
    <t>Общество с ограниченной ответственностью "Ворлд Фитнес" (Фитнес OASIS CITY  )</t>
  </si>
  <si>
    <t>Литра Елена Валерьевна</t>
  </si>
  <si>
    <t>ул. Профсоюзов</t>
  </si>
  <si>
    <t>53/2</t>
  </si>
  <si>
    <t>7 (3462) 94-90-90</t>
  </si>
  <si>
    <t>surgut@oasisfit.ru</t>
  </si>
  <si>
    <t>oasisfit.ru</t>
  </si>
  <si>
    <t>единоборства, тренажерный зал, групповые программы, детский фитнес, плавание</t>
  </si>
  <si>
    <t xml:space="preserve">Общество с ограниченной ответственностью «Спортсити» (Фитнес-клуб World Class) </t>
  </si>
  <si>
    <t>Кузнецов Дмитрий Николаевич</t>
  </si>
  <si>
    <t xml:space="preserve">ул. Профсоюзов </t>
  </si>
  <si>
    <t>07.00-24.00</t>
  </si>
  <si>
    <t>(3462) 772-772</t>
  </si>
  <si>
    <t>http://worldclass-surgut.ru</t>
  </si>
  <si>
    <t>Общество с ограниченной ответственностью "СКАЙ"</t>
  </si>
  <si>
    <t>Караман Виктория Сергеевна</t>
  </si>
  <si>
    <t>ул.Набережная Ивана Кайдалова</t>
  </si>
  <si>
    <t>28</t>
  </si>
  <si>
    <t>Генерала Иванова</t>
  </si>
  <si>
    <t>09:00-22:00</t>
  </si>
  <si>
    <t>(3462) 617-817</t>
  </si>
  <si>
    <t>https://www.wskyfit.com</t>
  </si>
  <si>
    <t>Body MIX, Суставная гимнастика, Круговая тренировка</t>
  </si>
  <si>
    <t>Общество с ограниченной ответственностью «ПродЭко-Ритейл»</t>
  </si>
  <si>
    <t>Ростовская Александра Владимировна</t>
  </si>
  <si>
    <t>6</t>
  </si>
  <si>
    <t>Общество с ограниченной ответственностью "АгенТ" (фитнес плаза)</t>
  </si>
  <si>
    <t>Породин Денис Николаевич</t>
  </si>
  <si>
    <t>25а</t>
  </si>
  <si>
    <t>Университетская</t>
  </si>
  <si>
    <t>пн-пт 7:00-24:00
сб,вс 9:00-22:00</t>
  </si>
  <si>
    <t>7 (3462) 36-61-78</t>
  </si>
  <si>
    <t>https://fplaza.ru/</t>
  </si>
  <si>
    <t>Общество с ограниченной ответственностью Центр медицинской эстетики "Акватория", ООО ЦМЭ "АКВАТОРИЯ"</t>
  </si>
  <si>
    <t>Наумова Юлия Николаевна</t>
  </si>
  <si>
    <t>ул. Магистральная</t>
  </si>
  <si>
    <t>36</t>
  </si>
  <si>
    <t>9.00-21.30</t>
  </si>
  <si>
    <t>55-00-05</t>
  </si>
  <si>
    <t>http://aquatoria3.nichost.ru</t>
  </si>
  <si>
    <t>Дзюдо, каратэ, кикбоксинг, ММА, оздоровительная гимнастика, современные танцы, спортивная аэробика, тхэквондо, художественная гимнастика, брейк-данс, группа здоровья, фитнес- актив, пилатес+сила, силовая аэробика, BODY SCULPT, POWER MIX</t>
  </si>
  <si>
    <t>Общество с ограниченной ответственностью БК «СОЮЗ»</t>
  </si>
  <si>
    <t>Изабеков Аманбек Зоотбекович</t>
  </si>
  <si>
    <t>Профсоюзов</t>
  </si>
  <si>
    <t xml:space="preserve">9/1 </t>
  </si>
  <si>
    <t xml:space="preserve">тел. (3462)55-55-66
</t>
  </si>
  <si>
    <t>bk-soyuz@mail.ru</t>
  </si>
  <si>
    <t>http://www.bk-union.ru/#s5_scrolltotop</t>
  </si>
  <si>
    <t>физкультурно-оздровительные услуги (ММА)</t>
  </si>
  <si>
    <t>Общество с ограниченной ответственностью "ПРЕМЬЕР-АРЕНА"</t>
  </si>
  <si>
    <t>16</t>
  </si>
  <si>
    <t>Быстринская </t>
  </si>
  <si>
    <t> 18/4</t>
  </si>
  <si>
    <t>09:00 – 22:00</t>
  </si>
  <si>
    <t>7 (3462) 23‒74‒34, 23-74-35</t>
  </si>
  <si>
    <t>тренажерный зал, теннисные корты</t>
  </si>
  <si>
    <t>Общество с ограниченной ответственностью "Скай-Вектор"</t>
  </si>
  <si>
    <t>Ювакаев Ильфат Саматович</t>
  </si>
  <si>
    <t xml:space="preserve">проспект Набережный </t>
  </si>
  <si>
    <t>3/2</t>
  </si>
  <si>
    <t xml:space="preserve">пр. Набережный </t>
  </si>
  <si>
    <t>8 3462 29-26-26, 37-80-80</t>
  </si>
  <si>
    <t>goflysurgut@gmail.com</t>
  </si>
  <si>
    <t>https://goflysurgut.com/</t>
  </si>
  <si>
    <t>полеты в аэротрубе</t>
  </si>
  <si>
    <t>Общество с ограниченной ответственностью "Бенефит"</t>
  </si>
  <si>
    <t>Глушанина Татьяна Николаевна</t>
  </si>
  <si>
    <t>8</t>
  </si>
  <si>
    <t>с  9.00 до 17.00</t>
  </si>
  <si>
    <t>(3462) 96-21-01</t>
  </si>
  <si>
    <t>benefit086@yandex.ru</t>
  </si>
  <si>
    <t>http://benefit86.ru/</t>
  </si>
  <si>
    <t>хореография
Лечебная физкультура</t>
  </si>
  <si>
    <t>Общество с ограниченной ответственностью «Плаза»</t>
  </si>
  <si>
    <t>Ивана Захарова</t>
  </si>
  <si>
    <t>https://fplaza.ru</t>
  </si>
  <si>
    <t>Общество с ограниченной ответственностью «Корпорация С»</t>
  </si>
  <si>
    <t>Сомов Игнатий Андреевич</t>
  </si>
  <si>
    <t>пр. Ленина</t>
  </si>
  <si>
    <t>17</t>
  </si>
  <si>
    <t>капоэйра</t>
  </si>
  <si>
    <t>Общество с ограниченной ответственностью «Сургутская школа «Киокушинкай»</t>
  </si>
  <si>
    <t>Владимиров Вадим Владимирович</t>
  </si>
  <si>
    <t>Общество с ограниченной ответственностью Бойцовский клуб "Саланг"</t>
  </si>
  <si>
    <t>Гаджиев Рамазан Гамидович</t>
  </si>
  <si>
    <t xml:space="preserve">понедельник - пятница 09:00–13:00, 14:00–18:00
суббота Закрыто
воскресенье Закрыто
</t>
  </si>
  <si>
    <t>8-9048708744</t>
  </si>
  <si>
    <t>Военно-прикладные виды спорта</t>
  </si>
  <si>
    <t>Общество с ограниченной ответственностью «Газпром трансгаз Сургут
Управление спортивных сооружений «Факел» УСС "Факел"</t>
  </si>
  <si>
    <t xml:space="preserve">Довбыш Алексей Александрович </t>
  </si>
  <si>
    <t xml:space="preserve">ул. 50 лет ВЛКСМ </t>
  </si>
  <si>
    <t>(3462) 95-54-75,</t>
  </si>
  <si>
    <t>gatinali@surgut.gazprom.ru</t>
  </si>
  <si>
    <t xml:space="preserve">Спортивная гимнастика (детский), оздоровительная  гимнастика (взрослый), восточные единоборства (детский, взрослый), 
Игровые виды спорта: (волейбол, баскетбол, футбол), бокс (детский, взрослый), плавание (детский, взрослый), аквааэробика (взрослый), аэробика (детский, взрослый), атлетическая гимнастика (детский, взрослый), настольный теннис (детский, взрослый), верховая езда (детский, взрослый), индивидуальные занятия по верховой езде, иппотерапия,  лыжный спорт (детский, взрослый), полиатлон (детский, взрослый), стрельба  (детский, взрослый), мотоспорт (детский, взрослый), художественная гимнастика (детский), атлетическая гимнастика, бильярд (детский), шахматы (детский, взрослый) </t>
  </si>
  <si>
    <t>Общество с ограниченной ответственностью «Физкультурно-Оздоровительный Центр «Надежда» (Hope Fitness)</t>
  </si>
  <si>
    <t xml:space="preserve">Клишина Людмила Алексеевна </t>
  </si>
  <si>
    <t>ул. Республики</t>
  </si>
  <si>
    <t>65/1</t>
  </si>
  <si>
    <t>18:00 - 21:00</t>
  </si>
  <si>
    <t xml:space="preserve"> (3462) 51‒11‒45</t>
  </si>
  <si>
    <t>info@hopefitness.ru</t>
  </si>
  <si>
    <t>hopefitness.ru</t>
  </si>
  <si>
    <t>физкультурно-оздоровительные услуги (фитнес)</t>
  </si>
  <si>
    <t xml:space="preserve">Общество с ограниченной ответственностью «Спорт-Альянс» </t>
  </si>
  <si>
    <t>Шарафуллин Шамиль Тимерханович</t>
  </si>
  <si>
    <t>29/2</t>
  </si>
  <si>
    <t>Общество с ограниченной ответственностью Танцевально-спортивный клуб "Возрождение"</t>
  </si>
  <si>
    <t>Фирер Светлана Петровна</t>
  </si>
  <si>
    <t>19/4</t>
  </si>
  <si>
    <t>8(912)811-95-93</t>
  </si>
  <si>
    <t>firersurgut@mai.ru</t>
  </si>
  <si>
    <t>спортивные танцы</t>
  </si>
  <si>
    <t xml:space="preserve">Общество с ограниченной ответственностью "Интера-Спорт"  </t>
  </si>
  <si>
    <t>Парфёнов Сергей Викторович</t>
  </si>
  <si>
    <t>18, кв. 36</t>
  </si>
  <si>
    <t xml:space="preserve">Общество с ограниченной ответственностью "Стимул-Спорт"  </t>
  </si>
  <si>
    <t>Фролов Михаил Николаевич</t>
  </si>
  <si>
    <t>21, кв. 613</t>
  </si>
  <si>
    <t xml:space="preserve">Общество с ограниченной ответственностью "Нами-Здрав"  </t>
  </si>
  <si>
    <t>1178617002574</t>
  </si>
  <si>
    <t>Еремеева Наталья Михайловна</t>
  </si>
  <si>
    <t>11, офис 302/2</t>
  </si>
  <si>
    <t>info@natursila.ru</t>
  </si>
  <si>
    <t>96.04 Деятельность физкультурно- оздоровительная</t>
  </si>
  <si>
    <t xml:space="preserve"> Общество с ограниченной ответственностью «Медицина и Реабилитация» </t>
  </si>
  <si>
    <t>Орешко Екатерина Николаевна</t>
  </si>
  <si>
    <t>21</t>
  </si>
  <si>
    <t>info@centermir.ru</t>
  </si>
  <si>
    <t>96.04 - Деятельность физкультурно-
оздоровительная</t>
  </si>
  <si>
    <t>Тюменский социально-культурный центр. Дирекции социальной сферы СЖД ОАО "РЖД" СК "Локомотив"</t>
  </si>
  <si>
    <t>Открытое акционерное общество</t>
  </si>
  <si>
    <t>Белозёров Олег Валентинович</t>
  </si>
  <si>
    <t>ул. Мечникова</t>
  </si>
  <si>
    <t>5а</t>
  </si>
  <si>
    <t>08:00–23:00</t>
  </si>
  <si>
    <t>7 (3462) 39–61–87</t>
  </si>
  <si>
    <t xml:space="preserve">Аэробика, боевые искусства, фитнес
</t>
  </si>
  <si>
    <t>Альшин Марат Шамильевич (Фитнес-клуб "STRONG")</t>
  </si>
  <si>
    <t>Альшин Марат Шамильевич</t>
  </si>
  <si>
    <t>ул. Юности</t>
  </si>
  <si>
    <t>09:00–22:00</t>
  </si>
  <si>
    <t>7 (3462) 500-700</t>
  </si>
  <si>
    <t>fitness-strong@mail.ru</t>
  </si>
  <si>
    <t>http://fitnes-strong.ru</t>
  </si>
  <si>
    <t>Персональный тренинг
Тренажерный зал</t>
  </si>
  <si>
    <t>Антонова Юлия Андреевна</t>
  </si>
  <si>
    <t>19</t>
  </si>
  <si>
    <t>8 (3462) 60-83-32</t>
  </si>
  <si>
    <t>ufit86@gmail.ru</t>
  </si>
  <si>
    <t>фитнес</t>
  </si>
  <si>
    <t xml:space="preserve">Балтиков Артур Рафаэльевич </t>
  </si>
  <si>
    <t xml:space="preserve">Китбая,                      Профсоюзов </t>
  </si>
  <si>
    <t>23                  5/1</t>
  </si>
  <si>
    <t>baltikov@yandex.ru</t>
  </si>
  <si>
    <t>тхэквондо</t>
  </si>
  <si>
    <t>Банников Кирилл Васильевич</t>
  </si>
  <si>
    <t>321745600123969</t>
  </si>
  <si>
    <t>+79097489097  </t>
  </si>
  <si>
    <t>bantos72@mail.ru   </t>
  </si>
  <si>
    <t xml:space="preserve">https://instagram.com/bannikov_hockey86?utm_medium=copy_link
</t>
  </si>
  <si>
    <t>физкультурно-оздоровительные услуги (хоккей с шайбой)</t>
  </si>
  <si>
    <t xml:space="preserve">Борисенко Оксана Валерьевна (Центр физического развития «Поколение») </t>
  </si>
  <si>
    <t>Борисенко Оксана Валерьевна</t>
  </si>
  <si>
    <t>Иосифа Каролинского</t>
  </si>
  <si>
    <t>08:30—21:00</t>
  </si>
  <si>
    <t>7 (3462) 90-08-12</t>
  </si>
  <si>
    <t>Спортивная аэробика, дзюдо, каратэ, рукопашный бой, спортивная гимнастика, художественная гимнастика</t>
  </si>
  <si>
    <t>Вишняк Юлия Андреевна (Мастерская тела Павла Науменко)</t>
  </si>
  <si>
    <t> 21.12.2015</t>
  </si>
  <si>
    <t xml:space="preserve">Вишняк Юлия Андреевна </t>
  </si>
  <si>
    <t>Игоря Киртбая</t>
  </si>
  <si>
    <t xml:space="preserve"> (3462) 37-48-57</t>
  </si>
  <si>
    <t>masterskaytela.ru/</t>
  </si>
  <si>
    <t>аквааэробика, аэробика, пилатес, танцы, тренажерный зал, фитнес программы</t>
  </si>
  <si>
    <t>Володин Александр Олегович (детский фитнес-клуб Marvik)</t>
  </si>
  <si>
    <t>312860225800039</t>
  </si>
  <si>
    <t>Володин Александр Олегович</t>
  </si>
  <si>
    <t>20/1</t>
  </si>
  <si>
    <t>ул. 30 лет Победы
ул. Лермонтова 9а</t>
  </si>
  <si>
    <t>66                  9А</t>
  </si>
  <si>
    <t>7 (3462) 98‒23‒48
60-00-93</t>
  </si>
  <si>
    <t>marrvik@bk.ru</t>
  </si>
  <si>
    <t>марвик.рф</t>
  </si>
  <si>
    <t>физкультурно-оздоровительные услуги (гимнастика, детский фитнес, танцы)</t>
  </si>
  <si>
    <t>Ганзен Андрей Александрович (СК «Nord Lions»)</t>
  </si>
  <si>
    <t>Ганзен Андрей Александрович</t>
  </si>
  <si>
    <t xml:space="preserve">Комсомольский </t>
  </si>
  <si>
    <t>ежедневно с 10:00 до 20:00</t>
  </si>
  <si>
    <t>8999256-61-11</t>
  </si>
  <si>
    <t>'nord.lions@mail.ru'</t>
  </si>
  <si>
    <t>https://www.instagram.com/nord.lions_surgut/</t>
  </si>
  <si>
    <t>Олимпийское каратэ с 4 лет, олимпийский кикбоксинг с 7 лет и ст.
Тхэквондо с 4 лет</t>
  </si>
  <si>
    <t>Гладышев Артем Павлович (клуб ("Хищник")</t>
  </si>
  <si>
    <t>Гладышев Артем Павлович</t>
  </si>
  <si>
    <t xml:space="preserve">ул. Кукуевицкого </t>
  </si>
  <si>
    <t>15А</t>
  </si>
  <si>
    <t>10:00 - 23-00</t>
  </si>
  <si>
    <t>7 (3462) 31-35-45</t>
  </si>
  <si>
    <t>yspeshny_surgut1@mail.ru</t>
  </si>
  <si>
    <t>тайский бокс</t>
  </si>
  <si>
    <t>315861700026547</t>
  </si>
  <si>
    <t>860224044967</t>
  </si>
  <si>
    <t>33, кв. 71</t>
  </si>
  <si>
    <t>Громов Александр Петрович (студия танца и фитнеса Tokio)</t>
  </si>
  <si>
    <t>Громов Александр Петрович</t>
  </si>
  <si>
    <t>44б</t>
  </si>
  <si>
    <t>09:00 до 21:00</t>
  </si>
  <si>
    <t>8 9922)433-05-91</t>
  </si>
  <si>
    <t>tokiodans@mail/ru</t>
  </si>
  <si>
    <t>crossfitsurgut@mail.ru</t>
  </si>
  <si>
    <t>Далимаева Полина Сергеевна (Центр детского спорта «Sport Spase»)</t>
  </si>
  <si>
    <t>540542324702 </t>
  </si>
  <si>
    <t>Далимаева Полина Сергеевна</t>
  </si>
  <si>
    <t>​Ивана Захарова</t>
  </si>
  <si>
    <t>7 (995) 665-27-47</t>
  </si>
  <si>
    <t>pollydalimaeva@gmail.com&gt;</t>
  </si>
  <si>
    <t>https://taplink.cc/sportspace.sgt</t>
  </si>
  <si>
    <t>футбол,баскетбол , ️гимнастика, боевые искусства</t>
  </si>
  <si>
    <t>Дибиров Мурад Магамедович (спортивный клуб "Чемпион86")</t>
  </si>
  <si>
    <t>Дибиров Мурад Магамедович</t>
  </si>
  <si>
    <t>ул. Пролетарский</t>
  </si>
  <si>
    <t>08:00 - 22-00</t>
  </si>
  <si>
    <t>7 (3462) 64‒86‒15</t>
  </si>
  <si>
    <t>champion86.ru</t>
  </si>
  <si>
    <t>​Бокс​, Женский бодибилдинг, ​Кикбоксинг, ​Кудо, ​Рукопашный бой, ​Смешанные боевые искусства​, Спортивная гимнастика, ​Тайский бокс</t>
  </si>
  <si>
    <t>Ерешко Данил Романович</t>
  </si>
  <si>
    <t>Ибрагимов Гамзат Шагларович (спортивный клуб "Тайфун")</t>
  </si>
  <si>
    <t> 318861700034346</t>
  </si>
  <si>
    <t>Ибрагимов Гамзат Шагларович</t>
  </si>
  <si>
    <t>​Грибоедова</t>
  </si>
  <si>
    <t>4/3</t>
  </si>
  <si>
    <t>7‒922‒789‒59‒69
+7 (3462) 76‒32‒59</t>
  </si>
  <si>
    <t>vk.com/club84143740</t>
  </si>
  <si>
    <t>кикбоксинг. Бокс, ММА, дзюдо, грэплинг, детская гимнастика</t>
  </si>
  <si>
    <t>Исайчикова Мария Александровна (Bestfitclub, фитнес-клуб)</t>
  </si>
  <si>
    <t>Исайчикова Мария Александровна</t>
  </si>
  <si>
    <t xml:space="preserve">Быстринская </t>
  </si>
  <si>
    <t>22А</t>
  </si>
  <si>
    <t>c 09:00 до 21:00</t>
  </si>
  <si>
    <t>7 (3462) 638‒192</t>
  </si>
  <si>
    <t>eco-lssur@yandex.ru</t>
  </si>
  <si>
    <t>фитнесс</t>
  </si>
  <si>
    <t>Истомина Наталья Васильевна (Fitness Life)</t>
  </si>
  <si>
    <t>Истомина Наталья Васильевна</t>
  </si>
  <si>
    <t>17.00-22.00</t>
  </si>
  <si>
    <t>(3462) 66-68-99</t>
  </si>
  <si>
    <t>аэробика, фитнес программы</t>
  </si>
  <si>
    <t>Колчанова Элла Николаевна</t>
  </si>
  <si>
    <t xml:space="preserve">Профсоюзов </t>
  </si>
  <si>
    <t>kolchanovaen@gmail.ru</t>
  </si>
  <si>
    <t>Копытина Наталья Григорьевна (Клуб "Броско фитнес" для женщин)</t>
  </si>
  <si>
    <t>Копытина Наталья Григорьевна</t>
  </si>
  <si>
    <t>(3462) 72‒28‒72</t>
  </si>
  <si>
    <t>Аэробика, йога, калланетика, пилатес, стретчинг, танцевальные программы</t>
  </si>
  <si>
    <t>Кравчук Данил Сергееевич (Футбольная школа «Юниор»,  Школа плавания «Кроль»                Школа каратэ «Юниор Каратэ»)</t>
  </si>
  <si>
    <t>Кравчук Данил Сергееевич</t>
  </si>
  <si>
    <t>Белецкого</t>
  </si>
  <si>
    <t>14-251</t>
  </si>
  <si>
    <t>Энергетиков                                Пушкина           Мелик-Карамова Югорский тракт            30 лет победы  Набережный проспект   Мечникова</t>
  </si>
  <si>
    <t>47                    15/2                 74А                  40                     22А                    37                      5А</t>
  </si>
  <si>
    <t>(3462) 96-50-96          (3462) 977-887        +7 (922) 417-27-67</t>
  </si>
  <si>
    <t>Junior-sport.ru                   https://vk.com/junior_surgut    https://vk.com/krol_surgut  https://vk.com/junior_karate_surgut</t>
  </si>
  <si>
    <t xml:space="preserve">футбол, плавание, каратэ </t>
  </si>
  <si>
    <t xml:space="preserve">Кузнецов Алексей Сергеевич (СОК "Георгий Победоносец")   </t>
  </si>
  <si>
    <t>Кузнецов Алексей Сергеевич</t>
  </si>
  <si>
    <t>ул. Мелик Карамова</t>
  </si>
  <si>
    <t>40/1</t>
  </si>
  <si>
    <t xml:space="preserve">Ивана Кайдалова </t>
  </si>
  <si>
    <t>18.00 до 22.00</t>
  </si>
  <si>
    <t>8922652-52-72</t>
  </si>
  <si>
    <t>sensey77@mai.ru</t>
  </si>
  <si>
    <t>https://vk.com/id26290588</t>
  </si>
  <si>
    <t>каратэ, самбо, дзюдо, страйкбол</t>
  </si>
  <si>
    <t>Маковей Ирина Сергеевна (фитнес клуб Макей фитнес)</t>
  </si>
  <si>
    <t>Маковей Ирина Сергевна</t>
  </si>
  <si>
    <t>ул. Бахилова</t>
  </si>
  <si>
    <t>9А</t>
  </si>
  <si>
    <t>8-9224065520</t>
  </si>
  <si>
    <t>irinkamakei@mail.ru</t>
  </si>
  <si>
    <t xml:space="preserve">Моисеева Александра Сергеевна </t>
  </si>
  <si>
    <t>Моисеева Александра Сергеевна</t>
  </si>
  <si>
    <t>64</t>
  </si>
  <si>
    <t>8-9224244435</t>
  </si>
  <si>
    <t>alexandra.s.revenko@gmail.com</t>
  </si>
  <si>
    <t>Овсиенко Антонина Николаевна (ENERGY FITNESS)</t>
  </si>
  <si>
    <t>Овсиенко Антонина Николаевна</t>
  </si>
  <si>
    <t>проспект Ленина</t>
  </si>
  <si>
    <t>​проспект Ленина</t>
  </si>
  <si>
    <t>c 08:30 до 22:00</t>
  </si>
  <si>
    <t>7‒922‒259‒31‒47</t>
  </si>
  <si>
    <t>https://instagram.com/energy_fitness86?utm_medium=copy_link</t>
  </si>
  <si>
    <t>физкультурно-оздоровительные услуги (фитнес​,  аэробика​, джампинг​, йога, стретчинг, тТанцевальные программы</t>
  </si>
  <si>
    <t>Отт Анна Валерьевна</t>
  </si>
  <si>
    <t>44 строение 3 квартира 36</t>
  </si>
  <si>
    <t>Понедельник-воскресенье с 07.00 до 22.00</t>
  </si>
  <si>
    <t>ott69anna@mail.ru</t>
  </si>
  <si>
    <t>www.afalina86.ru</t>
  </si>
  <si>
    <t>оздоровительное плавание</t>
  </si>
  <si>
    <t>Информация о тарифах размещена на официальном сайте</t>
  </si>
  <si>
    <t xml:space="preserve">93.12 Деятельность спортивных клубов                     93.19 Деятельность в области спорта
прочая
</t>
  </si>
  <si>
    <t>Пискунов Олег
Юрьевич Футбольная школа "Искра"</t>
  </si>
  <si>
    <t>Пискунов Олег
Юрьевич</t>
  </si>
  <si>
    <t>Артема</t>
  </si>
  <si>
    <t>9</t>
  </si>
  <si>
    <t>+7(922)431-00-39</t>
  </si>
  <si>
    <t>футбол</t>
  </si>
  <si>
    <t xml:space="preserve">Породин Денис Николаевич </t>
  </si>
  <si>
    <t> 27.09.2018</t>
  </si>
  <si>
    <t>гимнастика, борьба, бокс, кардиотренеровки</t>
  </si>
  <si>
    <t>Пучинкин Иван Сергеевич (Аркуда бойцовский клуб)</t>
  </si>
  <si>
    <t>Пучинкин Иван Сергеевич</t>
  </si>
  <si>
    <t>​Мелик-Карамова</t>
  </si>
  <si>
    <t>66/1</t>
  </si>
  <si>
    <t>09:00 до 23:00</t>
  </si>
  <si>
    <t>7‒922‒409‒99‒92</t>
  </si>
  <si>
    <t>https://instagram.com/arkudaclub?utm_medium=copy_link</t>
  </si>
  <si>
    <t xml:space="preserve"> Детские секции, бокс, восточные единоборства, джиу-джитсу,  ММА</t>
  </si>
  <si>
    <t>Садыгов Руслан Фикиретович (фитнес-клуб "Арена")</t>
  </si>
  <si>
    <t>Садыгов Руслан Фикиретович</t>
  </si>
  <si>
    <t>7 (3462) 99‒04‒88
администратор
+7 (3462) 99‒04‒89
отдел продаж</t>
  </si>
  <si>
    <t>https://www.instagram.com/fitness_arena_surgut/</t>
  </si>
  <si>
    <t xml:space="preserve">Салахутдинов Ринат Рашидович (BlackFox Surgut фитнес-клуб) </t>
  </si>
  <si>
    <t>Салахутдинов Ринат Рашидович</t>
  </si>
  <si>
    <t xml:space="preserve">30 лет Победы </t>
  </si>
  <si>
    <t>45/1</t>
  </si>
  <si>
    <t>30 лет Победы ул., 45/1</t>
  </si>
  <si>
    <t>30 лет Победы ул., 45/1
• Пн, Ср, Пт: 6:00 - 23:00
• Вт, Чт: 7:00 - 23:00
• Сб: 10:00 - 22:00
• Вс: 10:00 - 16:00</t>
  </si>
  <si>
    <t>7 (922) 444-04-01</t>
  </si>
  <si>
    <t>http://blackfox-fitness.ru/</t>
  </si>
  <si>
    <t>Семёнов Игорь Сергеевич</t>
  </si>
  <si>
    <t>316861700106944</t>
  </si>
  <si>
    <t>Мелик Карамова</t>
  </si>
  <si>
    <t>karina_kh85@mail.ru</t>
  </si>
  <si>
    <t>хоккей с шайбой, шорт-трек</t>
  </si>
  <si>
    <t>Фоменко Наталья Викторовна (Фитнес-клуб "Импульс")</t>
  </si>
  <si>
    <t>Фоменко Наталья Викторовна</t>
  </si>
  <si>
    <t>Комсомольский проспект</t>
  </si>
  <si>
    <t>АэробикаЙогаПилатесСтретчингТанцевальные программы</t>
  </si>
  <si>
    <t>Форня Вячеслав Антонович (фитнес -клуб Evolution Fit)</t>
  </si>
  <si>
    <t>Форня Вячеслав Антонович</t>
  </si>
  <si>
    <t>73</t>
  </si>
  <si>
    <t>н-Пт: с 700 до 2400
Сб-Вс: с 900 до 220</t>
  </si>
  <si>
    <t xml:space="preserve">
evolution.fit.18@inbox.ru</t>
  </si>
  <si>
    <t>https://evolution-fit.club/</t>
  </si>
  <si>
    <t>тренажерный зал</t>
  </si>
  <si>
    <t xml:space="preserve"> Хабибуллина Аделина Радиковна</t>
  </si>
  <si>
    <t>316169000088035</t>
  </si>
  <si>
    <t xml:space="preserve">radikovnaadelina888@gmail.com   </t>
  </si>
  <si>
    <t>https://instagram.com/figureskate_coach?utm_medium=copy_link</t>
  </si>
  <si>
    <t>физкультурно-оздоровительные услуги (фигурное катание)</t>
  </si>
  <si>
    <t>Холопкина Анастасия Александровна (Академия спорта и фитнеса "Svin Time")</t>
  </si>
  <si>
    <t>Холопкина Анастасия Александровна</t>
  </si>
  <si>
    <t>у. Чехова</t>
  </si>
  <si>
    <t>4/2,                  офис 503</t>
  </si>
  <si>
    <t>Понедельник-воскресенье с 7.00 до 22.00</t>
  </si>
  <si>
    <t>kholopkina@gmail.com</t>
  </si>
  <si>
    <t>https://instagramm.com/swimtaim_surgut86?gshid=1es4wusjidlfw</t>
  </si>
  <si>
    <t>Информация о тарифах размещена на странице</t>
  </si>
  <si>
    <t>Чеканина Полина Валерьевна (студия горячей йоги)</t>
  </si>
  <si>
    <t>Чеканина Полина Валерьевна</t>
  </si>
  <si>
    <t xml:space="preserve"> 4/2</t>
  </si>
  <si>
    <t>8-904-471-19-21</t>
  </si>
  <si>
    <t>йога</t>
  </si>
  <si>
    <t>Чикота Максим Александрович (Yolo клуб)</t>
  </si>
  <si>
    <t>Чикота Максим Александрович</t>
  </si>
  <si>
    <t xml:space="preserve">Нефтеюганское шоссе </t>
  </si>
  <si>
    <t>11/стр.2</t>
  </si>
  <si>
    <t>8 (908) 897-33-14</t>
  </si>
  <si>
    <t>https://yolo-surgut.ru</t>
  </si>
  <si>
    <t>батуты, скалодром, паркур</t>
  </si>
  <si>
    <t xml:space="preserve">Шамсутдинова Луиза Рафаэлевна </t>
  </si>
  <si>
    <t>026702818979</t>
  </si>
  <si>
    <t>80, кв. 72</t>
  </si>
  <si>
    <t xml:space="preserve">kulieval@mail.ru </t>
  </si>
  <si>
    <t>Сургутский район</t>
  </si>
  <si>
    <t>Муниципальное автономное учреждение спортивной подготовки «Спортивная школа олимпийского резерва» Сургутского района</t>
  </si>
  <si>
    <t>Плотников Дмитрий Николаевич</t>
  </si>
  <si>
    <t xml:space="preserve">Сургутский район </t>
  </si>
  <si>
    <t>с.п. Солнечный</t>
  </si>
  <si>
    <t>с 9:00 до 17:00</t>
  </si>
  <si>
    <t>8(3462) 74-35-68 , 550-533 приемная</t>
  </si>
  <si>
    <t>sdusshorsr@mail.ru</t>
  </si>
  <si>
    <t>http://www.sdusshor.ru/</t>
  </si>
  <si>
    <t>Б0006676</t>
  </si>
  <si>
    <t>ЛО-86-01-002702</t>
  </si>
  <si>
    <t xml:space="preserve">Спортивная подготовка по олимпийским видам спорта;
Организация и проведение спортивно-оздоровительной работы по развитию физической культуры и спорта среди различных групп населения;
</t>
  </si>
  <si>
    <t xml:space="preserve">Контрольное мероприятие управления внутреннего финансового контроля администрации Сургутского района, которое проводилось с 14.11.2017  по 13.12.2017. По результатам контрольного мероприятия устранены нарушения и недостатки в деятельности учреждения. </t>
  </si>
  <si>
    <t>Муниципальное задание на финансовое обеспечение</t>
  </si>
  <si>
    <t xml:space="preserve">1. Программы спортивной подготовки по видам спорта биатлон, лыжные гонки, тяжелая атлетика, тхэквондо.                                                                                 </t>
  </si>
  <si>
    <t>Муниципальное автономное учреждение спортивной подготовки «Спортивная школа    № 1» Сургутского района</t>
  </si>
  <si>
    <t>10.10.2012 г.</t>
  </si>
  <si>
    <t>Санников Александр Владимирович</t>
  </si>
  <si>
    <t xml:space="preserve">1 мкрн. </t>
  </si>
  <si>
    <t>строение 13</t>
  </si>
  <si>
    <t>г.п. Лянтор</t>
  </si>
  <si>
    <t>8 (34638) 25-272,</t>
  </si>
  <si>
    <t>dusshln@mail.ru</t>
  </si>
  <si>
    <t>https://dusshaln.ru/</t>
  </si>
  <si>
    <t>Спортивная подготовка по всероссийским видам спорта;
Организация и проведение спортивно-оздоровительной работы по развитию физической культуры и спорта среди различных групп населения (в том числе инвалидов);
Обеспечение участия лиц, проходящих спортивную подготовку, в спортивных соревнованиях</t>
  </si>
  <si>
    <t xml:space="preserve">1. Программы спортивной подготовки по виду спорта бокс, стрельба из лука; 2. Программа по организации и проведению спортивно-оздоровительной работы по развитию ФКиС среди различных групп населения по видам спорта ( баскетбол, волейбол, шахматы, кикбоксинг, АФК)         </t>
  </si>
  <si>
    <t>Муниципальное автономное учреждение спортивной подготовки «Спортивная школа № 2» Сургутского района</t>
  </si>
  <si>
    <t>28.10.2015 г.</t>
  </si>
  <si>
    <t>Пухаев Мурат Романович</t>
  </si>
  <si>
    <t>ул. Симонова</t>
  </si>
  <si>
    <t>1 а</t>
  </si>
  <si>
    <t xml:space="preserve"> г.п. Белый Яр</t>
  </si>
  <si>
    <t>понедельник с 9:00 до 18:00; вторник-пятница с 9:00- 17:00</t>
  </si>
  <si>
    <t>8(3462)74-70-07, 74-64-01</t>
  </si>
  <si>
    <t>sportshkola-2@yandex.ru</t>
  </si>
  <si>
    <t>https://sportsr.ru/</t>
  </si>
  <si>
    <t xml:space="preserve">Спортивная подготовка по олимпийским видам спорта;
Спортивная подготовка по неолимпийским видам спорта; Организация и проведение спортивно-оздоровительной работы по развитию физической культуры и спорта среди различных групп населения.
</t>
  </si>
  <si>
    <t>1. Программа спортивной подготовки по виду спорта спортивная борьба; гиревой спорт; северное многоборье.                                                                              2.  Программа  спортивно- оздоровительной работы  по виду спорта Кик-боксинг; спортивная акробатика; художественная гимнастика; хоккей с шайбой; футбол; спорт лиц с интелектуальными нарушениями (легкая атлетика)</t>
  </si>
  <si>
    <t>6  лет</t>
  </si>
  <si>
    <t>77.21 93.1 93.11 96.04</t>
  </si>
  <si>
    <t>Муниципальное автономное  учреждение «Районное управление спортивных сооружений»</t>
  </si>
  <si>
    <t>Шахшаев Алил Шамильевич</t>
  </si>
  <si>
    <t>8(3462)74-35-73</t>
  </si>
  <si>
    <t>Atlant-sport@mail.ru</t>
  </si>
  <si>
    <t>http://mburuss.ru/</t>
  </si>
  <si>
    <t xml:space="preserve">Организация и проведение официальных спортивных, физкультурных (физкультурно-оздоровительных) мероприятий. Организация и проведение физкультурных и спортивных мероприятий в рамках ВФСК ГТО, в том числе проведение тестирования выполнения нормативов испытаний (тестов) комплекса ГТО. Обеспечение участия сборных команд в официальных спортивных и физкультурных  (физкультурно-оздоровительных) мероприятиях. </t>
  </si>
  <si>
    <t>Муниципальное казённое учреждение "Локосовский спортивно - оздоровительный комплекс "Старт"</t>
  </si>
  <si>
    <t>Муниципальное казённое учреждение</t>
  </si>
  <si>
    <t>8617024969</t>
  </si>
  <si>
    <t>Кривощёкова Светлана Вячеславовна (верно)</t>
  </si>
  <si>
    <t>с.п. Локосово</t>
  </si>
  <si>
    <t>с 9.00 до 19.30</t>
  </si>
  <si>
    <t>8(3462)739298</t>
  </si>
  <si>
    <t>lokosovostart@mail.ru</t>
  </si>
  <si>
    <t>https://lokosovo.ru/deyatelnost/sotsialno-kulturnaya-sfera/mu-lokosovskiy-sok-start.php</t>
  </si>
  <si>
    <t xml:space="preserve">Организация и проведение спортивно-оздоровительной работы по развитию физической культуры и спорта среди различных групп населения </t>
  </si>
  <si>
    <t xml:space="preserve">Контрольное мероприятие управления внутреннего муниципального финансового контроля администрации Сургутского района, от 27.03.2018. По результатам контрольного мероприятия устранены нарушения и недостатки в деятельности учреждения. </t>
  </si>
  <si>
    <t>Лимиты бюджетных обязательств на календарный финансовый год и плановый период</t>
  </si>
  <si>
    <t>Непрограмная деятельность</t>
  </si>
  <si>
    <t>35 лет</t>
  </si>
  <si>
    <t>51</t>
  </si>
  <si>
    <t>Муниципальное учреждение "Центр физической культуры и спорта "Юность"</t>
  </si>
  <si>
    <t>Муниципальное учрежденне</t>
  </si>
  <si>
    <t>8617017104 (Верно)</t>
  </si>
  <si>
    <t>Титовский Влвдислав Васильевич</t>
  </si>
  <si>
    <t>мкрн 6,</t>
  </si>
  <si>
    <t xml:space="preserve"> стр. 44</t>
  </si>
  <si>
    <t>г.Лянтор</t>
  </si>
  <si>
    <t>ул. Эстонских дорожников</t>
  </si>
  <si>
    <t xml:space="preserve"> 45/1</t>
  </si>
  <si>
    <t>с 8.30 до 17.00</t>
  </si>
  <si>
    <t>8(34638)40-292</t>
  </si>
  <si>
    <t>cfks-unost@mail/ru</t>
  </si>
  <si>
    <t>http://www.admlyantor.ru/node/930</t>
  </si>
  <si>
    <t>Муниципальное казенное учреждение "Ульт-Ягунский культурно-спортивный комплекс "Максимум"</t>
  </si>
  <si>
    <t>Астапенко Неля Николаевна</t>
  </si>
  <si>
    <t xml:space="preserve"> 1 / 11</t>
  </si>
  <si>
    <t>с.п. Ульт-Ягун</t>
  </si>
  <si>
    <t>8(3462)73-80-09</t>
  </si>
  <si>
    <t xml:space="preserve">mu_ksk_maksimum@mail.ru </t>
  </si>
  <si>
    <t>http://ultyagun.surgut.ru/index.php?option=com_content&amp;task=blogcategory&amp;id=26&amp;Itemid=39</t>
  </si>
  <si>
    <t>Муниципальное автономное учреждение "Федоровский спортивно-оздоровительный центр" (МАУ "ФСОЦ" )</t>
  </si>
  <si>
    <t>Фоминых Ольга Викторовна</t>
  </si>
  <si>
    <t>ул. Пионерная       ул. Ломоносова</t>
  </si>
  <si>
    <t>9б                    1</t>
  </si>
  <si>
    <t xml:space="preserve"> пгт. Федоровский </t>
  </si>
  <si>
    <t>ул. Пионерная,             ул. Ломоносова</t>
  </si>
  <si>
    <t>9б                  1</t>
  </si>
  <si>
    <t>с 08:00 до 22:00                         с 08:00 до 22:00</t>
  </si>
  <si>
    <t>8(3462) 41-61-57, 41-62-20,         206-876</t>
  </si>
  <si>
    <t>mu.fsots@mail.ru</t>
  </si>
  <si>
    <t>https://фсоц.рф/</t>
  </si>
  <si>
    <t>Б 0004385</t>
  </si>
  <si>
    <t>ЛО-86-01-001320</t>
  </si>
  <si>
    <t>1.Организация и проведение официальных физкультурных (физкультурно-оздоровитльных ) мероприятий.
2.Обеспечение участия лиц, проходяыщих спортивную подготовку, в спортивных соревнованиях.
3.Проведение занятий физкультрно-спортривной направленности по месту жительства.
4.Прочая деятельность в области спорта.</t>
  </si>
  <si>
    <t>на бесплатной/ платной основе</t>
  </si>
  <si>
    <t xml:space="preserve">Муниципальное задание на финансовое обеспечение/ приказ №80 от 27.05.2013 "Об утверждении  Положения об оказании платных услуг, предоставляемых МАУ "ФСОЦ" </t>
  </si>
  <si>
    <t>Муниципальное бюджетное учреждение "Белоярский спортивный комплекс" (МБУ "БСК")</t>
  </si>
  <si>
    <t>Устюжанцева Эльза Адисовна</t>
  </si>
  <si>
    <t xml:space="preserve">ул.Лесная </t>
  </si>
  <si>
    <t>9/1</t>
  </si>
  <si>
    <t>ул.Лесная</t>
  </si>
  <si>
    <t>с 8:00 до 23:00</t>
  </si>
  <si>
    <t>8(3462)74-86-01</t>
  </si>
  <si>
    <t>bsk1a@yandex.ru</t>
  </si>
  <si>
    <t>http://bsk86.su/</t>
  </si>
  <si>
    <t>Б0005777</t>
  </si>
  <si>
    <t>ЛО-86-01-002190</t>
  </si>
  <si>
    <t>Организация и проведение спортивно-оздоровительной работы по развитию физической культуры и спорта среди различных групп населения, организация и проведение официальных физкультурных (физкультурно-оздоровительных) мероприятий</t>
  </si>
  <si>
    <t>Проведена проверка деятельности муниципального учреждения г.п. Белый Яр на основании распоряжения администрации г.п. Белый Яр от 14.01.2022 №02. Продолжительность проверки с 14.03.22 по 25.03.22г. Выявленные нарушения в деятельности учреждения по результатам проверки устранены.</t>
  </si>
  <si>
    <t>33 года</t>
  </si>
  <si>
    <t>Муниципальное бюджетное учреждение "Спортивный комплекс "Лидер", МБУ "СК "Лидер"</t>
  </si>
  <si>
    <t>Капленко Сергей Александрович</t>
  </si>
  <si>
    <t xml:space="preserve">Дорожников </t>
  </si>
  <si>
    <t xml:space="preserve"> с.п. Нижнесортымский</t>
  </si>
  <si>
    <t>с 08:00 до 23:00</t>
  </si>
  <si>
    <t>8(34638)76-194, 70-494</t>
  </si>
  <si>
    <t>lider_2012ns@mail.ru</t>
  </si>
  <si>
    <t>https://sortym-lider.ru</t>
  </si>
  <si>
    <t>ФС0006119</t>
  </si>
  <si>
    <t>ФС-86-01-001099</t>
  </si>
  <si>
    <t>Проведена проверка деятельности муниципального учреждения с.п. Нижнесортымский на основании распоряжения администрации с.п. Нижнесортымский от 28.10.2021 №74. Продолжительность проверки со 08.11.2021 по 04.12.2021г. Выявленные нарушения в деятельности учреждения по результатам проверки устранены.</t>
  </si>
  <si>
    <t>1.на бесплатной основе 2. на платной основе</t>
  </si>
  <si>
    <t xml:space="preserve"> 1. Программы  по физической подготовке  по видам спорта лыжные гонки, плавание, хоккей, волейбол, футбол, акробатика, гиревой спорт, боевое самбо, борьба на поясах, баскетбол, тайский бокс, адаптивная физическая культура, настольный тенис, большой тенис</t>
  </si>
  <si>
    <t>77.21 85.41.1 93.1 93.19 96.04</t>
  </si>
  <si>
    <t>Муниципальное казенное учреждение "Культурно-спортивный комплекс "Барс" (МКУ "КСК "Барс")</t>
  </si>
  <si>
    <t>Шатохин Игорь Александрович (верно)</t>
  </si>
  <si>
    <t xml:space="preserve"> Сургутский район  </t>
  </si>
  <si>
    <t>ул. Кубанская</t>
  </si>
  <si>
    <t>г.п. Барсово</t>
  </si>
  <si>
    <t>с 9:00 до 22:30</t>
  </si>
  <si>
    <t xml:space="preserve">8(3462) 74-00-23  </t>
  </si>
  <si>
    <t>bars_barsovo@mail.ru</t>
  </si>
  <si>
    <t>http://барсово.рф/informaciya-ob-uchrezhdenii-sport.html</t>
  </si>
  <si>
    <t>Б0005261</t>
  </si>
  <si>
    <t>ЛО-86-01-001791</t>
  </si>
  <si>
    <t xml:space="preserve">
Организация и проведение спортивно-оздоровительной работы по развитию физической культуры и спорта среди различных групп населения;
</t>
  </si>
  <si>
    <t xml:space="preserve">Муниципальное казенное учреждение "Культурно-спортивный комплекс "Солнечный" (МКУ "КСК" "Солнечный")    </t>
  </si>
  <si>
    <t>Этезов Сергей Александрович</t>
  </si>
  <si>
    <t xml:space="preserve">ул. Космонавтов </t>
  </si>
  <si>
    <t>строение 17</t>
  </si>
  <si>
    <t>с 9:00 до 21:00</t>
  </si>
  <si>
    <t>8 (3462) 312-180               8 (3462) 312-182</t>
  </si>
  <si>
    <t>mku_ksk@mail.ru</t>
  </si>
  <si>
    <t>http://www.sp-sun.ru/soc/mku-the-club-sun/general-information/</t>
  </si>
  <si>
    <t>Культура, Физическая культура и спорт</t>
  </si>
  <si>
    <t>Организация и проведение спортивно-оздоровительной работы по развитию физической культуры и спорта среди различных групп населения;</t>
  </si>
  <si>
    <t>Автономная некоммерческая организация "Центр спортивного и военно-патриотического воспитания молодежи "Гвардия"</t>
  </si>
  <si>
    <t>Морозов Александр Николаевич</t>
  </si>
  <si>
    <t xml:space="preserve"> Сургутский район, село Угут</t>
  </si>
  <si>
    <t>Львовская</t>
  </si>
  <si>
    <t>Региональная общественная организация Ханты-Мансийского автономного округа - Югры "Центр гражданского и патриотического воспитания молодежи Пересвет", РОО "ЦГПВМ "Пересвет"</t>
  </si>
  <si>
    <t xml:space="preserve">Юдин Сергей Геннадьевич </t>
  </si>
  <si>
    <t>Сургутский район, г. Лянтор</t>
  </si>
  <si>
    <t>Деятельность спортивных объектов. Деятельность в области спорта прочая.</t>
  </si>
  <si>
    <t>Основной вид деятельности: 93.11 Деятельность спортивных объектов. Дополнительный вид деятельности: 93.19 Деятельность в области спорта</t>
  </si>
  <si>
    <t>Ханты-Мансийская региональная общественная организация "Федерация тхэквондо"</t>
  </si>
  <si>
    <t>1038605502484 </t>
  </si>
  <si>
    <t>Юдаев Роман Викторович</t>
  </si>
  <si>
    <t>Эстонских дорожников</t>
  </si>
  <si>
    <t xml:space="preserve"> г. Лянтор</t>
  </si>
  <si>
    <t xml:space="preserve">kosin_tata@mail.ru; TKDYudaev@yandex.ru </t>
  </si>
  <si>
    <t>Региональная спортивная общественная организация "Федерация тяжелой атлетики Ханты-Мансийского автономного округа - Югры". РСОО "ФТА ХМАО-Югры"</t>
  </si>
  <si>
    <t>Сорокин Юрий Анатольевич</t>
  </si>
  <si>
    <t>Спортивная</t>
  </si>
  <si>
    <t xml:space="preserve"> с.п. Солнечный</t>
  </si>
  <si>
    <t>8-922-254-25-98</t>
  </si>
  <si>
    <t>fta-hmao@mail.ru</t>
  </si>
  <si>
    <t>Местная общественная организация "Федерация бокса и кикбоксинга Сургутского района"</t>
  </si>
  <si>
    <t>Алибеков Руслан Витальевич</t>
  </si>
  <si>
    <t>7-й микрорайон</t>
  </si>
  <si>
    <t>Региональная общественная организация "Федерация кикбоксинга Ханты-мансийского автономного округа - Югры"</t>
  </si>
  <si>
    <t>Спортивная </t>
  </si>
  <si>
    <t>Деятельность прочих общественных организаций, не включенных в другие группировки</t>
  </si>
  <si>
    <t>Лянторская городская общественная организация "Федерация футбола и мини-футбола"</t>
  </si>
  <si>
    <t>1108600000354 </t>
  </si>
  <si>
    <t>Чичиланов Андрей Юрьевич </t>
  </si>
  <si>
    <t>Местная общественная организация Федерация бильярдного спорта Сургутского района "Легенда"</t>
  </si>
  <si>
    <t>1188600001457 </t>
  </si>
  <si>
    <t>Юсупов Арслан Анасович</t>
  </si>
  <si>
    <t>Назаргалеева</t>
  </si>
  <si>
    <t>Автономная некоммерческая организация "Спортивный клуб "Олимп"</t>
  </si>
  <si>
    <t>Казимагомедов Тарлан Рамазанович</t>
  </si>
  <si>
    <t xml:space="preserve">Сургутский район, </t>
  </si>
  <si>
    <t xml:space="preserve">поселок городского типа Белый Яр </t>
  </si>
  <si>
    <t>Автономная некоммерческая организация "Центр развития спорта "Апперкот"</t>
  </si>
  <si>
    <t>Пономарёв Дмитрий Алексеевич</t>
  </si>
  <si>
    <t>переулок Парковый</t>
  </si>
  <si>
    <t>г.п. Федоровский</t>
  </si>
  <si>
    <t>Региональная общественная организация "Детско-юношеский конноспортивный клуб" по Ханты-Мансийскому автономному округу - Югре,  РОО "ДЮКСК" ПО ХМАО-ЮГРЕ</t>
  </si>
  <si>
    <t>1038605500328</t>
  </si>
  <si>
    <t>Сафонова Наталья Сергеевна</t>
  </si>
  <si>
    <t xml:space="preserve">Сургутский район, пгт. Белый Яр </t>
  </si>
  <si>
    <t>переулок Манежный</t>
  </si>
  <si>
    <t>д. 13</t>
  </si>
  <si>
    <t>Дополнительные виды деятельности: 93.11 Деятельность спортивных объектов; 93.19 Деятельность в области спорта
прочая</t>
  </si>
  <si>
    <t>Автономная некоммерческая организация Центр дополнительного профессионального образования "Веста", АНО ЦДПО "ВЕСТА"</t>
  </si>
  <si>
    <t>1108600001620</t>
  </si>
  <si>
    <t>Киосе Наталья Николаевна</t>
  </si>
  <si>
    <t>д. 20/1, кв. 58</t>
  </si>
  <si>
    <t xml:space="preserve">Сургутский район, п. Нижнесортымск </t>
  </si>
  <si>
    <t>kioce@mail.ru</t>
  </si>
  <si>
    <t>www.rechetoriya.ru</t>
  </si>
  <si>
    <t>93.11 Деятельность спортивных объектов (дополнительный вид деятельности)</t>
  </si>
  <si>
    <t>Автономная некоммерческая организация Спортивно-физкультурный центр срдействия здоровму образу жизни и социальной помощи "Спарта", АНО СФЦ "СПАРТА"</t>
  </si>
  <si>
    <t>1208600000025</t>
  </si>
  <si>
    <t>Еличева Наталья Александровна</t>
  </si>
  <si>
    <t>г. Лянтор Сургутский район</t>
  </si>
  <si>
    <t>микрорайон эстонских дорожников</t>
  </si>
  <si>
    <t>д. 52</t>
  </si>
  <si>
    <t xml:space="preserve">Основной вид деятельности: 93.12 Деятельность спортивных клубов. Дополнительный вид деятельности: 93.19 Деятельность в области спорта
прочая </t>
  </si>
  <si>
    <t>Автономная некомерческая организация дополнительного образования "Центр гражданского, военно-патриотического и спортивно-технического и спортивного воспитания "Легион югры"</t>
  </si>
  <si>
    <t>дом 20</t>
  </si>
  <si>
    <t>8(932)4383733</t>
  </si>
  <si>
    <t>ashepotev@mail.ru</t>
  </si>
  <si>
    <t>Региональная общественная организация Ханты-Мансийского автономного округа – Югры «Ассоцияация национальной спортивной борьбы народов Севера, Сибири и Дальнего востока»</t>
  </si>
  <si>
    <t xml:space="preserve">Егшатян Давид Ваникович </t>
  </si>
  <si>
    <t xml:space="preserve"> ул. 30 лет победы </t>
  </si>
  <si>
    <t>41/2, кв. 307.</t>
  </si>
  <si>
    <t>Местная общественная организация «Федерация спортивной акробатики Сургутского района»</t>
  </si>
  <si>
    <t>Буторина Ирина Васильевна</t>
  </si>
  <si>
    <t>г.п. Белый Яр</t>
  </si>
  <si>
    <t xml:space="preserve">ул.Есенина </t>
  </si>
  <si>
    <t>12, кв. 7.</t>
  </si>
  <si>
    <t xml:space="preserve">Региональная общественная организация "Федерация грепплинга Ханты-Мансийского автономного округа - Югры"  </t>
  </si>
  <si>
    <t xml:space="preserve">Бондарчук Максим Викторович </t>
  </si>
  <si>
    <t xml:space="preserve"> ул. Маяковского</t>
  </si>
  <si>
    <t>22, кв.88.</t>
  </si>
  <si>
    <t xml:space="preserve">Региональная общественная организация «Федерация ездового спорта по Ханты-Мансийскому автономному округу - Югре»
</t>
  </si>
  <si>
    <t xml:space="preserve">1178600001491
</t>
  </si>
  <si>
    <t xml:space="preserve">Сакин Артур Александрович </t>
  </si>
  <si>
    <t>Сургутский р-н, дп Тихое</t>
  </si>
  <si>
    <t xml:space="preserve"> ул Горная</t>
  </si>
  <si>
    <t>д 149</t>
  </si>
  <si>
    <t>заполняется до 10.07.2021</t>
  </si>
  <si>
    <t>Региональная общественная организация Ханты-Мансийского автономного округа - Югры "Этно-культурный центр народов Ханты и Манси "Хатлые" ("Солнышко")</t>
  </si>
  <si>
    <t xml:space="preserve">1208600005316
</t>
  </si>
  <si>
    <t xml:space="preserve">Швейд Майя Александровна </t>
  </si>
  <si>
    <t>Сургутский район, с.п. Ульт-Ягун, п.Тром-Аган</t>
  </si>
  <si>
    <t>дом 14</t>
  </si>
  <si>
    <t>Региональная общественная организация Ханты-Мансийского автономного  округа - Югры "Центр сохранения и развития куоьтуры "Русские традиции"</t>
  </si>
  <si>
    <t>Колениченко Валентина Николаевича</t>
  </si>
  <si>
    <t>Сургутский район, п.г.т. Барсово</t>
  </si>
  <si>
    <t xml:space="preserve">ул. Мостостроителей </t>
  </si>
  <si>
    <t>дом 5</t>
  </si>
  <si>
    <t>8(3462)534-703</t>
  </si>
  <si>
    <t>vnkolenchenko@mail.ru</t>
  </si>
  <si>
    <t>Региональная общественная организация  "Федерация бокса ХМАО-Югры"</t>
  </si>
  <si>
    <t>Гадиев Рамиз Магеррамали Оглы</t>
  </si>
  <si>
    <t>г. Ханты-Мансийск</t>
  </si>
  <si>
    <t>ул. Отрадная</t>
  </si>
  <si>
    <t>дом 9</t>
  </si>
  <si>
    <t>8(922)0010077</t>
  </si>
  <si>
    <t>boxinghmao@mail.ru</t>
  </si>
  <si>
    <t>Региональное отделение общероссийской общественной организации "Спортивная федерация "Универсальный бой" ХМАО - Югры"</t>
  </si>
  <si>
    <t>Кучкина Александра Владимировна</t>
  </si>
  <si>
    <t>Сургутский район, п. Солнечный</t>
  </si>
  <si>
    <t>дом 17</t>
  </si>
  <si>
    <t>8(922)2506526</t>
  </si>
  <si>
    <t>edinstvo.kuchkin@yandex.ru</t>
  </si>
  <si>
    <t>Региональное отделение общероссийской физкультурно-спортивной общественной организации "Федерация КУДО России" в Ханты-Мансийском автономном округе - Югре</t>
  </si>
  <si>
    <t>Общественая организация</t>
  </si>
  <si>
    <t>дом 13, корпус 2</t>
  </si>
  <si>
    <t>8(922)7977737</t>
  </si>
  <si>
    <t>kudohmao@mail.ru</t>
  </si>
  <si>
    <t xml:space="preserve">Кантеров Клим Егорович </t>
  </si>
  <si>
    <t>315861700001792</t>
  </si>
  <si>
    <t>Кантеров Клим Егорович</t>
  </si>
  <si>
    <t xml:space="preserve"> г. Лянтор, 
п. Национальный</t>
  </si>
  <si>
    <t xml:space="preserve">Туризм. Физическая культура и спорт. </t>
  </si>
  <si>
    <t>Деятельность по предоставлению туристических услуг, связанных с бронированием. Деятельность физкультурно-оздоровительная</t>
  </si>
  <si>
    <t>Этноотдых</t>
  </si>
  <si>
    <t>317861700028829</t>
  </si>
  <si>
    <t>severyanka186@mail.ru</t>
  </si>
  <si>
    <t>город Урай</t>
  </si>
  <si>
    <t xml:space="preserve">77.21 85.41.1 96.04 </t>
  </si>
  <si>
    <t>Муниципальное автономное учреждение "Спортивная Школа "Старт" (МАУ СШ "Старт")</t>
  </si>
  <si>
    <t>31.07.2020
(проведена реорганизация путем присоединения МАУДО ДЮСШ "Звезды Югры" а МАУДО ДЮСШ "Старт")</t>
  </si>
  <si>
    <t>г. Урай</t>
  </si>
  <si>
    <t>Парковая</t>
  </si>
  <si>
    <t>мкр.2</t>
  </si>
  <si>
    <t>дом 87</t>
  </si>
  <si>
    <t>с 8.00-22.00</t>
  </si>
  <si>
    <t>8(34676) 25284</t>
  </si>
  <si>
    <t>ds-start2011@yandex.ru</t>
  </si>
  <si>
    <t>uray-start.edusite.ru</t>
  </si>
  <si>
    <t>0001935</t>
  </si>
  <si>
    <t>Служба по контролю и надзору в сфере образования ХМАО - Югры</t>
  </si>
  <si>
    <t xml:space="preserve"> физическая культура и спорт</t>
  </si>
  <si>
    <t>1.Реализация программ спортивной подготовки (олимпийские виды спорта, неолимпийкие виды спорта);   2. Реализация дополнительных  общеразвивающих программ(физкультурно-спортивный, сложно-координационные виды спорта, спортивные единоборства, циклические, скоростно-силовые виды спорта и многоборья, игровые виды спорта; 3.Проведение занятий физкультурно-спортивной направленности по месту проживания граждан;                              4. организация и проведение официальных физкультурных (физкультурно-оздоровительных) мероприятий;  5. Организация мероприятий по подготовке спортивных сборных команд; 6. Организация отдыха детей в каникулярное время</t>
  </si>
  <si>
    <t>Постановление администрации  от 26.05.2021 № 1330 "Об утверждении норм расходов при организации и проведении, и участии в официальных физкультурных и спортивных мероприятиях""</t>
  </si>
  <si>
    <t>1. общеразвивающие программы по видам спорта: плавание, дзюдо, спортивная акробатика, северное многоборье, пауэрлифтинг, гандбол, футбол, биатлон, бокс, скалолазание, спортивный туризм, чир спорт, хоккей, фигурное катание, авиамодельный спорт, шахматы, самбо ;                                         2. программа реабилитации</t>
  </si>
  <si>
    <t>8(34676) 23317</t>
  </si>
  <si>
    <t>Автономная некоммерческая организация содействия развитию стрелковых видов спорта и дополнительного образования «СКИФ»</t>
  </si>
  <si>
    <t>некоммерческая организация</t>
  </si>
  <si>
    <t>ЗАПАДНЫЙ МКР.</t>
  </si>
  <si>
    <t>д. 11, кв. 106</t>
  </si>
  <si>
    <t>г.Урай</t>
  </si>
  <si>
    <t>akhan3489@mail.ru</t>
  </si>
  <si>
    <t>Городская общественная организация "Объединенная федерация дзюдо и самбо"</t>
  </si>
  <si>
    <t>1028600003783</t>
  </si>
  <si>
    <t>Мальцев Олег Борисович</t>
  </si>
  <si>
    <t>Береговая</t>
  </si>
  <si>
    <t>д. 2</t>
  </si>
  <si>
    <t>мкр.1Г</t>
  </si>
  <si>
    <t>дом 64</t>
  </si>
  <si>
    <t>с 18.00 до 22.00</t>
  </si>
  <si>
    <t>1. Организация и проведение официальных физкультурных (физкультурно-оздоровительных) мероприятий;   2. Обеспечение участия спортивных сборных команд в официальных спортивных мероприятиях</t>
  </si>
  <si>
    <t>членские взносы, субсидия</t>
  </si>
  <si>
    <t>Городская общественная организация "Федерация художественной гимнастики города Урая"</t>
  </si>
  <si>
    <t>1068600005880</t>
  </si>
  <si>
    <t>Гнётова Людмила Васильевна</t>
  </si>
  <si>
    <t>д. 81</t>
  </si>
  <si>
    <t>Городская местная общественная организация "Федерация биатлона г.Урай"</t>
  </si>
  <si>
    <t>Боярских Евгений Васильевич</t>
  </si>
  <si>
    <t>улица Механиков</t>
  </si>
  <si>
    <t>д.3Г</t>
  </si>
  <si>
    <t>микрорайон Аэропорт</t>
  </si>
  <si>
    <t>15.00-22.00</t>
  </si>
  <si>
    <t>bk-gofsm@mail.ru</t>
  </si>
  <si>
    <t>деятельность спортивных объектов, деятельность спортивных клубов, деятельность в области спорта, прочая</t>
  </si>
  <si>
    <t>Городская общественная организация "Федерация легкой атлетики и северного многоюорья города Урая"</t>
  </si>
  <si>
    <t>1118600000254</t>
  </si>
  <si>
    <t>Кузьменко Владислав Сергеевич</t>
  </si>
  <si>
    <t>Микрорайон Западный</t>
  </si>
  <si>
    <t>11, 81</t>
  </si>
  <si>
    <t>KuzmenkoVS@uray.ru</t>
  </si>
  <si>
    <t>1.Обеспечение участия спортивных сборных команд в официальных спортивных мероприятиях; 2. Организация и проведение официальных физкультурных (физкультурно-оздоровительных) мероприятий</t>
  </si>
  <si>
    <t>Городская местная общественная организация "Федерация пауэрлифтинга города Урай" ГМОО "ФПГУ"</t>
  </si>
  <si>
    <t>Заковряшин Андрей Сергеевич</t>
  </si>
  <si>
    <t xml:space="preserve">мкр. 2, </t>
  </si>
  <si>
    <t>д. 39/кв. 38</t>
  </si>
  <si>
    <t>мкр. 2</t>
  </si>
  <si>
    <t>с 18:30 до 21:30</t>
  </si>
  <si>
    <t>zas14062000@mail.ru</t>
  </si>
  <si>
    <t>93.19 Деятельность в области спорта прочая</t>
  </si>
  <si>
    <t>Местная общественная организация города Урай по поддержке развития и популяризации физической культуры и спорта "Арена Спорт", МОО Г.УРАЙ "Арена спорта"</t>
  </si>
  <si>
    <t>Подчувалова Юлия Робертовна</t>
  </si>
  <si>
    <t>Микрорайон 2А</t>
  </si>
  <si>
    <t>д. 40/2, кв. 93</t>
  </si>
  <si>
    <t>gtouray2020@mail.ru</t>
  </si>
  <si>
    <t>1.Обеспечение участия спортивных сборных команд в официальных спортивных мероприятиях; 2. Проведение занятий физкультурно-спортивной направленности по месту проживания граждан; 3. Проведение тестирования выполнения нормативов испытаний (тестов) комплекса ГТО</t>
  </si>
  <si>
    <t>Местная общественная организация г.Урай "Федерация спортивной акробатики "АКРО"</t>
  </si>
  <si>
    <t>Рыжкова Елена Юрьевна</t>
  </si>
  <si>
    <t>микрорайон 2</t>
  </si>
  <si>
    <t>д.64 кв.29</t>
  </si>
  <si>
    <t>elena2073@list.ru</t>
  </si>
  <si>
    <t>Местная общественная организация г.Урая "Федерация бильярдного спорта "Геометрия"</t>
  </si>
  <si>
    <t>Кудрявцев Алексей Николаевич</t>
  </si>
  <si>
    <t>территория Радуга</t>
  </si>
  <si>
    <t>участок 2</t>
  </si>
  <si>
    <t>т.89227731237</t>
  </si>
  <si>
    <t>Местная общественная организация "Федерация плавания г. Урая"</t>
  </si>
  <si>
    <t>1098600001280</t>
  </si>
  <si>
    <t>Муллаянов Руслан Айратович</t>
  </si>
  <si>
    <t>д. 100, кв. 12</t>
  </si>
  <si>
    <t>swimmules@mail.ru</t>
  </si>
  <si>
    <t>94.99 Деятельность прочих общественных организаций, не включенных в другие группировки (основной вид деятельности)</t>
  </si>
  <si>
    <t>Местная общественная организация "Федерация хоккея города Урай"</t>
  </si>
  <si>
    <t>1168600051256</t>
  </si>
  <si>
    <t>Тимошенко Евгений Сергеевич</t>
  </si>
  <si>
    <t>д. 13, кв. 43</t>
  </si>
  <si>
    <t>93.1 Деятельность в области спорта (основной вид деятельности)</t>
  </si>
  <si>
    <t>Местная общественная организация «Федерация бокса города Урай»</t>
  </si>
  <si>
    <t>Огуречников Максим Георгиевич</t>
  </si>
  <si>
    <t>АЭРОПОРТ МИКРОРАЙОН</t>
  </si>
  <si>
    <t>8 922 333 8666</t>
  </si>
  <si>
    <t>o.maksim.78@mail.ru</t>
  </si>
  <si>
    <t>Местная общественная организация города Урай по поддержке развития и популяризации физической культуры им спорта "Урай Мега Спорт"</t>
  </si>
  <si>
    <t>Гохнадель Руслан Викторович</t>
  </si>
  <si>
    <t>Местная общественная организация города Урай по поддержке развития и популяризации физической культуры и спорта "Арена Спорта"</t>
  </si>
  <si>
    <t>2А мкр.</t>
  </si>
  <si>
    <t>Местная общественная организация «Федерация фигурного катания города Урай»</t>
  </si>
  <si>
    <t>Беляева Екатерина Викторовна</t>
  </si>
  <si>
    <t>87 б</t>
  </si>
  <si>
    <t>belka82nt@mail.ru</t>
  </si>
  <si>
    <t>Местная общественная организация города Урай по поддержке развития и популяризации интеллектуальных видов спорта «Игры разума»</t>
  </si>
  <si>
    <t xml:space="preserve">Слойка Владимир Львович </t>
  </si>
  <si>
    <t>мкр. Западный</t>
  </si>
  <si>
    <t>21-105</t>
  </si>
  <si>
    <t>мкр.3</t>
  </si>
  <si>
    <t>д.24</t>
  </si>
  <si>
    <t>СБ, ВСК с 10.00 до 15.00.</t>
  </si>
  <si>
    <t>6 мес.</t>
  </si>
  <si>
    <t>Региональная общественная организация содействия развитию авиационных, технических видов спорта, аэрокосмического образования и просвещения в Ханты-Мансийском автономном округе - Югре "Авиацентр"</t>
  </si>
  <si>
    <t>Меньшиков Владимир Алексеевич</t>
  </si>
  <si>
    <t>д.29а, к.18</t>
  </si>
  <si>
    <t>с 08.30 до 17.00</t>
  </si>
  <si>
    <t>aviacentr@yandex.ru</t>
  </si>
  <si>
    <t>1. Организация и проведение официальных физкультурных (физкультурно-оздоровительных) мероприятий; 2. Обеспечение участия в официальных физкультурных (физкультурно-оздоровительных) мероприятиях</t>
  </si>
  <si>
    <t>Общественная организация "Урайский спортивный клуб любителей лыжного спорта "Фанат", ОО "УСКЛЛС "ФАНАТ"</t>
  </si>
  <si>
    <t>1088600001247</t>
  </si>
  <si>
    <t>Птицын Сергей Владимирович</t>
  </si>
  <si>
    <t>ул. Сибирская</t>
  </si>
  <si>
    <t>д. 2А</t>
  </si>
  <si>
    <t>мкр.Аэропорт</t>
  </si>
  <si>
    <t xml:space="preserve">дом 35 </t>
  </si>
  <si>
    <t>ptitsynsv@mail.ru</t>
  </si>
  <si>
    <t xml:space="preserve">Общественная организация «Урайская городская федерация Авто и Мото спорта»      </t>
  </si>
  <si>
    <t>Ляпин Владимир Петрович</t>
  </si>
  <si>
    <t>ул. Ивана Шестакова</t>
  </si>
  <si>
    <t>подъезд 53, кв. 4</t>
  </si>
  <si>
    <t>т.6-16-11</t>
  </si>
  <si>
    <t>Доп. ОКВЭД: 93.19 Деятельность в области спорта прочая</t>
  </si>
  <si>
    <t>Общероссийская физкультурно-спортивная общественная организация «Федерация КЮШО России»</t>
  </si>
  <si>
    <t>Анферов Александр Алексеевич</t>
  </si>
  <si>
    <t>Урайская городская общественная организация "Федерация спортивной акробатики"</t>
  </si>
  <si>
    <t>Огуречникова Оксана Анатольевна</t>
  </si>
  <si>
    <t>д. 87</t>
  </si>
  <si>
    <t>Проведение всероссийских, региональных, окружных и муниципальных спортивно-массовых мероприятий</t>
  </si>
  <si>
    <t>членские взносы</t>
  </si>
  <si>
    <t xml:space="preserve">Урайская городская общественная организация ветеранов (пенсионеров) войны, труда, Вооруженных Сил и правоохранительных органов (Городской совет ветеранов)                                                                                               </t>
  </si>
  <si>
    <t>Журавлева Надежда Николаевна</t>
  </si>
  <si>
    <t>д. 24 офис 118</t>
  </si>
  <si>
    <t>urgsv@mail.ru</t>
  </si>
  <si>
    <t>1. Обеспечение участия в официальных физкультурных (физкультурно-оздоровительных) мероприятиях; 2. Пропаганда физической культуры, спорта и здорового образа жизни</t>
  </si>
  <si>
    <t>Биксентеева Эльвира Рашидовна (фитнес-центр)</t>
  </si>
  <si>
    <t>Биксентеева Эльвира Рашидовна</t>
  </si>
  <si>
    <t>дом 18 третий этаж</t>
  </si>
  <si>
    <t>с 10.00 до 22.00</t>
  </si>
  <si>
    <t>biksenteeva@inbox.ru</t>
  </si>
  <si>
    <t>деятельность фитнесс-клубов</t>
  </si>
  <si>
    <t>Бочкарева Елена Сергеевна</t>
  </si>
  <si>
    <t xml:space="preserve">мкр. Аэропорт
</t>
  </si>
  <si>
    <t>д. 24 кв. 504</t>
  </si>
  <si>
    <t>zuzeta@yandex.ru</t>
  </si>
  <si>
    <t>Гончарова Марина Александровна</t>
  </si>
  <si>
    <t>т.89526922636</t>
  </si>
  <si>
    <t xml:space="preserve">Основной ОКВЭД: 93.13 Деятельность фитнес-центров. Доп. ОКВЭД: 93.12 Деятельность спортивных клубов. </t>
  </si>
  <si>
    <t>Ершова Кристина Сергеевна</t>
  </si>
  <si>
    <t>д. 3А, кв. 8</t>
  </si>
  <si>
    <t>дом 66</t>
  </si>
  <si>
    <t>с 18.00 до 20.00</t>
  </si>
  <si>
    <t>Okuneva9494@mail.ru</t>
  </si>
  <si>
    <t>Кабанова Анна Игоревна</t>
  </si>
  <si>
    <t>с 9.00 до 22.00</t>
  </si>
  <si>
    <t>Anich93@mail.ru</t>
  </si>
  <si>
    <t>Квакин Артем Евгеньевич</t>
  </si>
  <si>
    <t>с 19.00 до 20.00</t>
  </si>
  <si>
    <t>aekvakin@yandex.ru</t>
  </si>
  <si>
    <t>проведение занятий по физической культуре и спорту</t>
  </si>
  <si>
    <t>Пономарева Ирина Владимировна</t>
  </si>
  <si>
    <t>irina.ponomareva777@mail.ru</t>
  </si>
  <si>
    <t>Фадина Светлана Сергеевна</t>
  </si>
  <si>
    <t>komend-svetlan@yandex.ru</t>
  </si>
  <si>
    <t>Чекчеева Наталья Анатольевна</t>
  </si>
  <si>
    <t>дом 91</t>
  </si>
  <si>
    <t>Drsk@mail.ru</t>
  </si>
  <si>
    <t>город Ханты-Мансийск</t>
  </si>
  <si>
    <t>Бюджетное учреждение</t>
  </si>
  <si>
    <t>Крянин Сергей Михайлович</t>
  </si>
  <si>
    <t>Ханты-Мансийск</t>
  </si>
  <si>
    <t>с 09:00-17:00 обед с 13:00-14:00</t>
  </si>
  <si>
    <t>3467(335315) приемная</t>
  </si>
  <si>
    <t>Schor-ugra@yandex.ru</t>
  </si>
  <si>
    <t>сшор-югра.рф</t>
  </si>
  <si>
    <t>физическая культура 
и спорт</t>
  </si>
  <si>
    <t xml:space="preserve">Спортивная подготовка по олимпийским видам спорта;
Организация и проведение спортивно-оздоровительной работы по развитию физической культуры и спорта среди различных групп населения;
Обеспечение участия лиц, проходящих спортивную подготовку, в спортивных соревнованиях
</t>
  </si>
  <si>
    <t>Акт проверки деятельности учреждения Департаментом физической культуры и спорта ХМАО -Югры от 09.12.2016</t>
  </si>
  <si>
    <t>Соглашение о порядке и условиях предоставления субсидии на финансорвое обеспечение выполнения государственного задания на оказание государственных услуг (выполнении работ) Бюджетным учреждением ХМАО-ЮГРЫ "Спортивная школа олимпийского резерва", Постановление Правительства ХМАО - Югры от 12.07.2013 N 248-п
"О нормах расходов на организацию и проведение физкультурных и спортивных мероприятий"</t>
  </si>
  <si>
    <t>1. Программа спортивной подготовки по виду спорта Биатлон.           2. Общеразвивающая программа подготовки по виду спорта Биатлон</t>
  </si>
  <si>
    <t>36 лет</t>
  </si>
  <si>
    <t>358
20
9</t>
  </si>
  <si>
    <t>ГУ</t>
  </si>
  <si>
    <t>Бюджетное учреждение Ханты-Мансийского автономного округа - Югры "Центр спортивной подготовки сборных команд Югры" (БУ "ЦСПСКЮ")</t>
  </si>
  <si>
    <t>Бюджетное  учреждение</t>
  </si>
  <si>
    <t>Вдовиченко Александр Сергеевич</t>
  </si>
  <si>
    <t xml:space="preserve">Ханты-Мансийский автономный округ - Югра </t>
  </si>
  <si>
    <t>Отрадная</t>
  </si>
  <si>
    <t>дом № 9</t>
  </si>
  <si>
    <t>г.Ханты-Мансийск</t>
  </si>
  <si>
    <t xml:space="preserve">Отрадная </t>
  </si>
  <si>
    <t>пятидневная рабочая неделя         09-00-18.00</t>
  </si>
  <si>
    <t>8(3467)363680</t>
  </si>
  <si>
    <t>csp-ugra@mail.ru</t>
  </si>
  <si>
    <t>www.csp-ugra.ru</t>
  </si>
  <si>
    <t>ЛО</t>
  </si>
  <si>
    <t>86-01-001262</t>
  </si>
  <si>
    <t xml:space="preserve">Служба по надзору и контролю в сфере здравоохранения Ханты-Мансийского автономного округа - Югры </t>
  </si>
  <si>
    <t xml:space="preserve">Организация мероприятий по подготовке спортивных сборных команд; Организация и обеспечение координации деятельности физкультурно-спортивных организаций по подготовке спортивного резерва; </t>
  </si>
  <si>
    <t>Соглашение о порядке и условиях предоставления субсидии на финансовое обеспечение выполнения государственного задания на оказание государственных услуг (выполнении работ) Бюджетным учреждением ХМАО-ЮГРЫ "Центр спортивной подготовки сборных команд Югры", Постановление Правительства ХМАО - Югры от 12.07.2013 N 248-п "О нормах расходов на организацию и проведение физкультурных и спортивных мероприятий"</t>
  </si>
  <si>
    <t xml:space="preserve">Автономное учреждение </t>
  </si>
  <si>
    <t>14.08.2003г.</t>
  </si>
  <si>
    <t>Щербаков Денис Сергеевич</t>
  </si>
  <si>
    <t>Еловая</t>
  </si>
  <si>
    <t>пн-пт           09-00  - 18-00.                   в части проката ср-пт 18-00-20-00, сб-вс 13-00 - 19-00</t>
  </si>
  <si>
    <t xml:space="preserve">(3467)   т.359695 </t>
  </si>
  <si>
    <t>duksk-ok@yandex.ru press-centr.cmg@mail.ru</t>
  </si>
  <si>
    <t>www.mustang-ugra.ru</t>
  </si>
  <si>
    <t>ФС 0000274</t>
  </si>
  <si>
    <t>ФС-86-01-001238</t>
  </si>
  <si>
    <t>Федеральная служба по надзору в сфере здравоохранения   Управление Росздравнадзора по  Ханты-Мансийскому АО-Югре и Ямало-Ненецкому АО</t>
  </si>
  <si>
    <t>30.08.2012г.</t>
  </si>
  <si>
    <t>1. Спортивная подготовка по олимпийским видам спорта     2.Спортивная подготовка по спорту лиц с поражением ОДА.                                                                  3.Организация и проведение официальных спортивных мероприятий.                                                                                                       4. Организация мероприятий по подготовке спортивных сборных команд.                                                                                                                      5. Обеспечение участия спортивных сборных команд в официальных мероприятиях.    6.Организация и проведение спортивно-оздоровительной работы по развитию физической культуры и спорта среди различных групп населения.                7.Обеспечение доступа к объектам спорта.</t>
  </si>
  <si>
    <t>Контрольное мероприятие январь-март 2018г Департаментом по управлению государственным имуществом Ханты-Мансийского автномного округа-Югры "Проверка соблюдения установленного порядка управления и распоряжения государственным имуществом автономного учреждения ХМАО-Югры "Конноспортивный клуб"Мустанг" за период 2016-2017 годы. Выявленные недостатки устранены.</t>
  </si>
  <si>
    <t>Соглашение о порядке и условиях предоставления субсидии на финансовое обеспечение выполнения государственного задания на оказание государственных услуг (выполнении работ) автономным учреждением ХМАО-ЮГРЫ "Конноспортивнй клуб "Мустанг", Постановление Правительства ХМАО - Югры от 12.07.2013 N 248-п
"О нормах расходов на организацию и проведение физкультурных и спортивных мероприятий"</t>
  </si>
  <si>
    <t>Программы реабилитации или абилитации  инвалидов на основании   ИПРА</t>
  </si>
  <si>
    <t>13.10.2006 г.</t>
  </si>
  <si>
    <t>1068601012226</t>
  </si>
  <si>
    <t>Ковалёва Галина Викторовна</t>
  </si>
  <si>
    <t>Лопарева</t>
  </si>
  <si>
    <t>Понедельник-воскресение           с 09.00 до 21.00</t>
  </si>
  <si>
    <t>8 (3467) 36-36-30, 36-36-31</t>
  </si>
  <si>
    <t>chess_centr@mail.ru</t>
  </si>
  <si>
    <t>1. Спортивная подготовка по шахматам; 2. Организация и проведение официальных физкультурных и спортивных мероприятий по шахматам; 3. Организация мероприятий по подготовке спортивных сборных команд Ханты-Мансийского автономного округа - Югры по шахматам и обеспечение участия их в официальных спортивных мероприятиях; 4. Участие в обеспечении подготовки спортивного резерва для спортивных сборных команд РФ по шахматам; 5. Содействие развитию массового спорта посредством организации и проведения спортивно-оздоровительной работы по развитию физической культуры и спорта по шахматам среди различных групп населения; 6. Пропаганда физической культуры, спорта и здорового образа жизни.</t>
  </si>
  <si>
    <t>Соглашение о порядке и условиях предоставления субсидии на финансовое обеспечение выполнения государственного задания на оказание государственных услуг (выполнение работ) автономному учреждению ХМАО -Югры "Югорская шахматная академия", Постановление правительства ХМАО - Югры от 12.07.2013 г., № 248-п "О нормах расходов на организацию и проведение физкультурных и спортивных мероприятий"</t>
  </si>
  <si>
    <t>1. Программа спортивной подготовки в соответствии с Федеральным стандартом спортивной подготовки по виду спорта - шахматы;                  2. Программа по организации и проведении спортивно-оздоровительной работы по развитию физической культуры и спорта среди различных групп населения.</t>
  </si>
  <si>
    <t>Автономное профессиональное образовательное учреждение Ханты–Мансийского автономного округа - Югры «Югорский колледж-интернат олимпийского резерва»
(АУ «Югорский колледж-интернат олимпийского резерва»)</t>
  </si>
  <si>
    <t>12.12.2008</t>
  </si>
  <si>
    <t>1088601002907</t>
  </si>
  <si>
    <t>Васильев Константин Анатольевич</t>
  </si>
  <si>
    <t>Ханты-Мансийский автономный округ – Югра</t>
  </si>
  <si>
    <t>628011</t>
  </si>
  <si>
    <t>улица Студенческая</t>
  </si>
  <si>
    <t>дом 31</t>
  </si>
  <si>
    <t>09.00-18.00 часов с пн. по пт.</t>
  </si>
  <si>
    <t>8(3467) 36-19-16</t>
  </si>
  <si>
    <t>ugrakor@yandex.ru</t>
  </si>
  <si>
    <t>www.ugrakor.ru</t>
  </si>
  <si>
    <t>0002284</t>
  </si>
  <si>
    <t xml:space="preserve">образовательная деятельность
</t>
  </si>
  <si>
    <t>30.11.2017</t>
  </si>
  <si>
    <t>образование</t>
  </si>
  <si>
    <t>образовательные услуги по реализации образовательных программ средне-профессионального образования по направлению физическая культура</t>
  </si>
  <si>
    <t>Соглашение о порядке и условиях предоставления субсидии на финансовое обеспечение выполнения государственного задания на оказание государственных услуг (выполнение работ) АПОУ ХМАО -Югры "Югорский колледж-интернат олимпийского резервая", Постановление правительства ХМАО - Югры от 12.07.2013 г., № 248-п "О нормах расходов на организацию и проведение физкультурных и спортивных мероприятий"</t>
  </si>
  <si>
    <t>1. Программа основного общего образования.
2. Программа среднего общего образования.
3. Программа среднего профессионального образования по специальности 49.02.01 "Физическая культура" на базе основного общего образования (очное обучение).
4. Программа среднего профессионального образования по специальности 49.02.01 "Физическая культура" на базе среднего общего образования (очное обучение).
5. Программа среднего профессионального образования по специальности 49.02.01 "Физическая культура" на базе среднего общего образования (заочное обучение). 6. Программа среднего проффессионального образования по специальности 49.02.01 "Физическая культура" на базе основного общего образования (заочное обучение).</t>
  </si>
  <si>
    <t>338</t>
  </si>
  <si>
    <t>Вторушин Михаил Петрович</t>
  </si>
  <si>
    <t>дом 21</t>
  </si>
  <si>
    <t>понедельник - пятница с 10.00 до 22.00  суббота- воскресенье с 10.00 до 20.00</t>
  </si>
  <si>
    <t>(3467) 33-16-87</t>
  </si>
  <si>
    <t>cas-ssr@yandex.ru</t>
  </si>
  <si>
    <t>http://www.csi-ugra.ru</t>
  </si>
  <si>
    <t>Б0007214</t>
  </si>
  <si>
    <t>ЛО086-01-003069</t>
  </si>
  <si>
    <t>медицинская</t>
  </si>
  <si>
    <t>Служба по контролю и надзору в сфере здравоохранения Ханты-Мансийского автономного округа-Югры</t>
  </si>
  <si>
    <t>реабилитация инвалидов посредством физической культуры и спорта, в том числе детей-инвалидов, и лиц с ограниченными возможностями здоровья</t>
  </si>
  <si>
    <t>Соглашение о порядке и условиях предоставления субсидии на финансовое обеспечение выполнения государственного задания на оказание государственных услуг (выполнение работ) БУ "Центр адаптивного спорта Югры", Постановление Правительства ХМАО-Югры от 12.07.2013г. № 248-п "О нормах расходов на организацию и проведение физкультурных и спортивных мероприятий"</t>
  </si>
  <si>
    <t>1. Программа физкультурно-оздоровительной направленности средствами адаптивной физической культуры для детей-инвалидов.    2. Программа физкультурно-оздоровительной направленности средствами адаптивной физической культуры для детей-инвалидов по плавания "Мама+ребенок".     3. Программа физкультурно-оздоровительной направленности средствами аlаптивной физической культуры для инвалидов старше 18 лет.                            4. Лыжи мечты.          5. Программа физкультурно-оздоровительной направленности средствами адаптивной физической культуры для детей инвалидов, детей с отклонением в состоянии здоровья (ОВЗ).         6. Парадайвинг.        7.Лыжи мечты. Ролики</t>
  </si>
  <si>
    <t>Югорск</t>
  </si>
  <si>
    <t>понедельник-пятница с 8.00 до 22.00, суббота с 8.00 до 20.00, воскресенье с 8.00 до 17.00</t>
  </si>
  <si>
    <t>(34675)7-57-22</t>
  </si>
  <si>
    <t>csi-yugorsk@yandex.ru</t>
  </si>
  <si>
    <t>Пионерский</t>
  </si>
  <si>
    <t>Заводская</t>
  </si>
  <si>
    <t>13А</t>
  </si>
  <si>
    <t>понедельник-суббота с 9.00 до 21.00</t>
  </si>
  <si>
    <t>(34675) 4-01-45</t>
  </si>
  <si>
    <t>csi-sow-rai@yandex.ru</t>
  </si>
  <si>
    <t>Нягань</t>
  </si>
  <si>
    <t>(34672)3-20-80</t>
  </si>
  <si>
    <t>cas.otdel.nyagan@yandex.ru</t>
  </si>
  <si>
    <t>Обособленное подразделение</t>
  </si>
  <si>
    <t>Воробьев Алексей Александрович</t>
  </si>
  <si>
    <t xml:space="preserve">Нефтеюганской шоссе </t>
  </si>
  <si>
    <t>понедельник-суббота с 8.00 до 22.00, воскресенье с 8.00-21.00</t>
  </si>
  <si>
    <t>(3462)22-97-18</t>
  </si>
  <si>
    <t>cassurgut@mail.ru</t>
  </si>
  <si>
    <t>http://www.csi-ugra.ru; http://www.csi-ugra.ru/sport-objects/80966/</t>
  </si>
  <si>
    <t>1. Программа физкультурно-оздоровительной направленности средствами адаптивной физической культуры для детей-инвалидов.     2. Программа физкультурно-оздоровительной направленности средствами адаптивной физической культуры для инвалидов старше 18 лет. 3.Программа физкультурно-оздоровительной направленности средствами адаптивной физической культуры для детей-инвалидов по плаванию "Мама+ребенок".  4. Программа по легкой атлетике для лиц с ограниченными возможностями здоровья в физкультурно-оздоровительных группах.</t>
  </si>
  <si>
    <t>Автономное  учреждение Ханты-Мансийского автономного округа-Югры "ЮграМегаСпорт"  ,   АУ "ЮграМегаСпорт"</t>
  </si>
  <si>
    <t xml:space="preserve">Автономное  учреждение </t>
  </si>
  <si>
    <t>19.01.2009г.</t>
  </si>
  <si>
    <t>1098601000035</t>
  </si>
  <si>
    <t>Радченко Валерий Михайлович</t>
  </si>
  <si>
    <t xml:space="preserve">Ледовая 
</t>
  </si>
  <si>
    <t xml:space="preserve">Ледовая
Отрадная </t>
  </si>
  <si>
    <t xml:space="preserve">1
9             </t>
  </si>
  <si>
    <t>с 9:00 часов до 22:00 часов</t>
  </si>
  <si>
    <t>8 3467 358 700 (119)</t>
  </si>
  <si>
    <t>ugramegasport@mail.ru</t>
  </si>
  <si>
    <t>ugramegasport.ru</t>
  </si>
  <si>
    <t>Б 0005419</t>
  </si>
  <si>
    <t>ЛО-86-01-001941</t>
  </si>
  <si>
    <t>Служба по контролю и надзору в сфере здравоозранения Ханты-Мансийского автономного округа-Югры.</t>
  </si>
  <si>
    <t>07.11.2014г.</t>
  </si>
  <si>
    <t>1).Организация и проведение официальных  физкультурных (физкультурно-оздоровительных) мероприятий;
2).Обеспечение доступа к объектам спорта; 3).Организация  и проведение официльных спортивных мероприятий;
4).Организация развития национальных видов спорта.</t>
  </si>
  <si>
    <t>13.08.2018 - Государственная инспекция труда в Ханты-Мансийском автономном округе (нарушения не выявлены);          21.06.2018 - Федеральная служба по экологическому, технологическому и атомному надзору (нарушения не выявлены)</t>
  </si>
  <si>
    <t>Соглашение №76/12-2019 ГЗ о порядке и условиях предоставления субсидии на финансовое обеспечение выполнения гос. задания на оказание государственных услуг (выполнение работ) автономным учреждением ХМАО-Югры "ЮграМегаСпорт" от 29.12.2018г.; Постановление Правительства ХМАО - Югры от 12.07.2013 N 248-п "О нормах расходов на организацию и проведение физкультурных и спортивных мероприятий"</t>
  </si>
  <si>
    <t xml:space="preserve">41 шт.
86843,9 кв.м.
 261 шт.
5 шт.
</t>
  </si>
  <si>
    <t>Муниципальное бюджетное учреждение "Спортивный комплекс "Дружба" (МБУ "СК "Дружба")</t>
  </si>
  <si>
    <t>Муниципальное бюджетное учрждение</t>
  </si>
  <si>
    <t>1028600513413</t>
  </si>
  <si>
    <t>Пилипас Антон Владимирович</t>
  </si>
  <si>
    <t>ул. Рознина</t>
  </si>
  <si>
    <t>08:00 - 22:00 ежедневно</t>
  </si>
  <si>
    <t>8 (3467) 33-18-77</t>
  </si>
  <si>
    <t>sk-drugba104@yandex.ru</t>
  </si>
  <si>
    <t>drugbahm.ru</t>
  </si>
  <si>
    <t>Физическая культура и спорта</t>
  </si>
  <si>
    <t xml:space="preserve">Спортивная подготовка по олимпийским видам спорта (бокс, водное поло, настольный теннис, плавание, синхронное плавание, тяжелая атлетика, футбол, художественная гимнастика); Спортивная подготовка по неолимпийским видам спорта ( пауэрлифтинг, рукопашный бой); Обеспечение доступа к объектам спорта; Организация и проведение физкультурных и спортивных мероприятий в рамках ВФСК "ГТО"; Проведение тестирования выполнения нормативов испытаний (тестов) комплекса ГТО;  Организация и проведение официальных спортивных мероприятий; Организация и проведение официальных физкультурных (физкультурно-оздоровительных) мероприятий; Проведение занятий физкультурно-спортивной направленности по месту проживания граждан; Обеспечечние участия спортивных сборных команд в официальных спортивных мероприятиях; Обеспечечние участия спортивных сборных команд в официальных физкультурных (физкультурно-оздоровительных) мероприятиях; Организация и проведение спортивно-оздоровительной работы по развитию физической культуры и спорта среди различных групп населения </t>
  </si>
  <si>
    <t>22 мая 2018 года</t>
  </si>
  <si>
    <t>Распоряжение Администрации города Ханты-Мансийска от 16.12.2010 №445-р "О нормах расходов на организацию и проведение спортивных мероприятий за счет средств муниципального бюджета" (изменяющий документ - распоряжение Администрации города Ханты-Мансийска от 26.09.2013 №259-р)</t>
  </si>
  <si>
    <t>Спортивная подготовка по видам спорта</t>
  </si>
  <si>
    <t xml:space="preserve">29 лет </t>
  </si>
  <si>
    <t xml:space="preserve">77.21 93.11 96.04 </t>
  </si>
  <si>
    <t>102800512148</t>
  </si>
  <si>
    <t>Гирьятович Евгения Геннадьевна</t>
  </si>
  <si>
    <t>ул. Калинина</t>
  </si>
  <si>
    <t>8 (3467) 33-20-84</t>
  </si>
  <si>
    <t>sport-hm@mail.ru</t>
  </si>
  <si>
    <t>сдюсшор-хм.рф</t>
  </si>
  <si>
    <t>Спортивная подготовка по олимпийским видам спорта (лыжыне гонки, горнолыжный спорт, сноуборд, хоккей); Обеспечение доступа к объектам спорта;  Организация и проведение официальных спортивных мероприятий; Обеспечение участия спортивных сборных команд в официальных спортивных мероприятиях; Организация и проведение спортивно-оздоровительной работы по развитию физической культуры и спорта среди различных групп населения; Организация отдыха детей и молодежи; Присвоение квалификационных категорий спортивных судей; Присвоение спортивных разрядов.</t>
  </si>
  <si>
    <t xml:space="preserve">59 лет </t>
  </si>
  <si>
    <t>Федеральное государственное бюджетное образовательное учреждение высшего образования "Югорский государственный университет"</t>
  </si>
  <si>
    <t xml:space="preserve"> Кучин Роман Викторович</t>
  </si>
  <si>
    <t>Чехова</t>
  </si>
  <si>
    <t xml:space="preserve">пн-пт  с 09:00- 18:00 </t>
  </si>
  <si>
    <t>8 3467 23-16-03  23-33-38</t>
  </si>
  <si>
    <t>ugrasu@ugrasu.ru</t>
  </si>
  <si>
    <t>https://www.ugrasu.ru/university/</t>
  </si>
  <si>
    <t>Ассоциация "Ватерпольный клуб "Югра" Ассоциация "ВК"Югра"</t>
  </si>
  <si>
    <t>10 января 2013г.</t>
  </si>
  <si>
    <t>Петрова Татьяна Владимировна</t>
  </si>
  <si>
    <t xml:space="preserve">Студенческая </t>
  </si>
  <si>
    <t>08.30-10.30      15.30-18.00</t>
  </si>
  <si>
    <t>hmaopolo@mail.ru</t>
  </si>
  <si>
    <t>www.ugrapolo.ru</t>
  </si>
  <si>
    <t>Развитие игровых, приоритетных видов спорта в Ханты-Мансийском автономном округе-Югре (водное поло)</t>
  </si>
  <si>
    <t>"Развитие водного поло в Ханты-Мансийском автономном округе - Югре на спортивный сезон 2017-2018 годов"</t>
  </si>
  <si>
    <t xml:space="preserve">Ассоциация "Хоккейный клуб "Югра" </t>
  </si>
  <si>
    <t>Ледовая</t>
  </si>
  <si>
    <t>09.00-18.00</t>
  </si>
  <si>
    <t>8 (3467)359788</t>
  </si>
  <si>
    <t>info@ugra-hc.ru</t>
  </si>
  <si>
    <t>http://ugra-hc.ru/</t>
  </si>
  <si>
    <t>А</t>
  </si>
  <si>
    <t>0001113</t>
  </si>
  <si>
    <t xml:space="preserve">право ведения образовательной деятельности </t>
  </si>
  <si>
    <t>дополнительное образование детей в области спорта (хоккей); оранизация, подготовка и проведение спортивных соревнований различного уровня</t>
  </si>
  <si>
    <t>Б</t>
  </si>
  <si>
    <t>0010815</t>
  </si>
  <si>
    <t>право ведения медицинской деятельности</t>
  </si>
  <si>
    <t>Ханты-Мансийская региональная общественная организация «Федерация шахмат Ханты-Мансийского автономного округа – Югры», РОО "Федерация щахмат ХМАО-Югры "</t>
  </si>
  <si>
    <t>1068600000314</t>
  </si>
  <si>
    <t xml:space="preserve">Филипенко Василий Александрович </t>
  </si>
  <si>
    <t>Дунина-Горкавича</t>
  </si>
  <si>
    <t>с 9:00 до 18:00</t>
  </si>
  <si>
    <t>8 (3467) 363730</t>
  </si>
  <si>
    <t>ugra-chess@mail.ru</t>
  </si>
  <si>
    <t>http://chesshmao.ucitizen.ru/</t>
  </si>
  <si>
    <t xml:space="preserve">Развитие и пропаганда  шахмат в ХМАО - Югре, организация и проведение спортивных мероприятий по шахматам  </t>
  </si>
  <si>
    <t>Региональная общественная организация Федерация биатлона "Союз биатлонистов Ханты-Мансийского автономного округа-Югры",  СБ ХМАО-Югры</t>
  </si>
  <si>
    <t>02.10 1995</t>
  </si>
  <si>
    <t>1038605504860</t>
  </si>
  <si>
    <t>Калашников Владимир Леонидович</t>
  </si>
  <si>
    <t>г.Ханты - Мансийск</t>
  </si>
  <si>
    <t>с 09 до 17 часов</t>
  </si>
  <si>
    <t>(3467)363699</t>
  </si>
  <si>
    <t>biathlon-ugra@mail.ru</t>
  </si>
  <si>
    <t>Развитие биатлона на территории Ханты-Мансийского автономного округа - Югры</t>
  </si>
  <si>
    <t>Программа развития биатлона на территории ХМАО-Югры на 2017-2020 годы</t>
  </si>
  <si>
    <t>Региональная общественная организация "Федерация футбола" Ханты - Мансийского автономного округа - Югры, ФФЮ</t>
  </si>
  <si>
    <t>Власов Сергей Борисович</t>
  </si>
  <si>
    <t>Ханты - Мансийский автономный округ - Югра</t>
  </si>
  <si>
    <t>д.9, оф.302</t>
  </si>
  <si>
    <t>ffu86@mail.ru</t>
  </si>
  <si>
    <t>ffu86.ru</t>
  </si>
  <si>
    <t>развитие футбола в Ханты-Мансийском автономном округе - Югре; проведение  соревнований по футболу и мини-футболу</t>
  </si>
  <si>
    <t>Проект «Программа развития  футбола в Ханты-Мансийском автономном округе – Югре на спортивный сезон (июль-июнь) 2017 - 2018 гг.»</t>
  </si>
  <si>
    <t>Общественная организация "Федерация плавания и водного поло Ханты-Мансийского автономного округа-Югры" (Федерация плавания и водного поло Югры)</t>
  </si>
  <si>
    <t>1078600002810</t>
  </si>
  <si>
    <t>Верёвка Оксана Александровна</t>
  </si>
  <si>
    <t xml:space="preserve">Дунина-Горкавича </t>
  </si>
  <si>
    <t>15-65</t>
  </si>
  <si>
    <t>16-164</t>
  </si>
  <si>
    <t>3467-357875</t>
  </si>
  <si>
    <t>ugraaquatics@mail.ru</t>
  </si>
  <si>
    <t>www.ugra-aquatics.ru</t>
  </si>
  <si>
    <t>развитие водного поло в Ханты-Мансийском автономном округе - Югре; проведение  соревнований по водному поло</t>
  </si>
  <si>
    <t>Камеральная проверка Департамента спорта сентябрь 2016 года,ежеквартальные проверки Департамента спорта Югры</t>
  </si>
  <si>
    <t>Программа комплексно-целевого развития водного поло и плавания в ХМАО-Югре</t>
  </si>
  <si>
    <t>Региональная общественная организация "Федерация лыжных гонок Ханты-Мансийского автономного округа - Югры" (РОО "ФЛГ ХМАО-Югры")</t>
  </si>
  <si>
    <t>1068600005583</t>
  </si>
  <si>
    <t>8601030050</t>
  </si>
  <si>
    <t>Дементьев Евгений Александрович</t>
  </si>
  <si>
    <t>ул.Отрадная</t>
  </si>
  <si>
    <t>д.9, каб. 172</t>
  </si>
  <si>
    <t>понедельник с 09:00-18:00 вторник-пятница с 09:00-17:00</t>
  </si>
  <si>
    <t>8-952-723-03-03 (сотовый)</t>
  </si>
  <si>
    <t>KRYA71@mail.ru</t>
  </si>
  <si>
    <t>www.ski-ugra.ru</t>
  </si>
  <si>
    <t>Развитие лыжных гонок в Ханты-Мансийском автономном округе - Югре, проведение спортивных мероприятий</t>
  </si>
  <si>
    <t>Программа: "Развитие лыжных гонок в Ханты-Мансийском автономном округе - Югре на спортивный сезон 204-2018 гг."</t>
  </si>
  <si>
    <t>Региональная общественная организация "Федерация горнолыжного спорта и сноуборда Ханты-Мансийского автономного округа-Югры"</t>
  </si>
  <si>
    <t>1148600000405</t>
  </si>
  <si>
    <t>Вторушин Николай Николаевич</t>
  </si>
  <si>
    <t>Понедельник-Пятница      09-00              18-00</t>
  </si>
  <si>
    <t>fgss.ugra@mail.ru</t>
  </si>
  <si>
    <t>Развитие горнолыжного спорта/сноуборда на территории Ханты-Мансийского автономного округа - Югры</t>
  </si>
  <si>
    <t>Программа "Развитие горнолыжного спорта и сноуборда в Ханты-Мансийском автономном округе - Югре на 2014 - 2018 годы"</t>
  </si>
  <si>
    <t>Региональная общественная организация "Федерация хоккея Ханты-Мансийского автономного округа - Югры" (РОО "Федерация хоккея Югры)</t>
  </si>
  <si>
    <t>01.03.2004</t>
  </si>
  <si>
    <t>1048604150231</t>
  </si>
  <si>
    <t>8603088867</t>
  </si>
  <si>
    <t>Сальников Александр Иванович</t>
  </si>
  <si>
    <t>628001</t>
  </si>
  <si>
    <t>Пн. - пт.                         9:00 - 18:00</t>
  </si>
  <si>
    <t>8(3467) 364009</t>
  </si>
  <si>
    <t>ugrahockey@mail.ru</t>
  </si>
  <si>
    <t>fh-hmao.ru</t>
  </si>
  <si>
    <t>Развитие вида спорта "хоккей"</t>
  </si>
  <si>
    <t>Программа "Развитие хоккея в Ханты-Мансийском автономном округе - Югре"</t>
  </si>
  <si>
    <t>30.06.2021</t>
  </si>
  <si>
    <t>8(3462) 943143, 944143</t>
  </si>
  <si>
    <t>Местная городская общественная организация "Федерация рукопашного боя города Ханты-Мансийска" (МГОО "ФРБ ХМ")</t>
  </si>
  <si>
    <t>1158600001108</t>
  </si>
  <si>
    <t>Пачганов Алексей Алексеевич</t>
  </si>
  <si>
    <t xml:space="preserve">Чехова </t>
  </si>
  <si>
    <t>Пн-ср-пт с 20до 21:30</t>
  </si>
  <si>
    <t>3467-46196</t>
  </si>
  <si>
    <t>a-gladkoff@mail.ru</t>
  </si>
  <si>
    <t>преподавание рукопашного боя</t>
  </si>
  <si>
    <t>Постановление Правительства ХМАО - Югры от 12.07.2013 N 248-п "О нормах расходов на организацию и проведение физкультурных и спортивных мероприятий</t>
  </si>
  <si>
    <t>Местная общественная организация "Федерация художественной гимнастики города Ханты-Мансийска" (МОО "ФХГГХМ")</t>
  </si>
  <si>
    <t>Казакова Валентина Алексеевна</t>
  </si>
  <si>
    <t>fhg-khant@yandex.ru</t>
  </si>
  <si>
    <t>hm-gimnast.ru</t>
  </si>
  <si>
    <t>в соответствии с уставной деятельностью</t>
  </si>
  <si>
    <t xml:space="preserve">в соответствии с утвержденным календарным планом </t>
  </si>
  <si>
    <t xml:space="preserve">Местная общественная организация " Ветераны спорта города Ханты-Мансийска" (МОО "Ветераны спорта")  </t>
  </si>
  <si>
    <t>1158600000130</t>
  </si>
  <si>
    <t>Пашкин
Геннадий
Петрович</t>
  </si>
  <si>
    <t>Разнина</t>
  </si>
  <si>
    <t xml:space="preserve">Развитие лыжного спорта среди населения на территории города Ханты-Мансийска </t>
  </si>
  <si>
    <t>Союз "Спортивный клуб "Титул"</t>
  </si>
  <si>
    <t>1068600004890</t>
  </si>
  <si>
    <t>Журин Владимир Владимирович</t>
  </si>
  <si>
    <t>Патриса Лумумбы</t>
  </si>
  <si>
    <t>v-zhurin@mail.ru</t>
  </si>
  <si>
    <t>http://titul-karate.ru/kontakty/</t>
  </si>
  <si>
    <t>пропаганда физической культуры, спорта и здорового образа жизни;-организация и проведение официальных спортивных мероприятий;организация и проведение спортивно-оздоровительной работы по развитию физической культуры и спорта среди различных групп населения; организация и проведение официальных физкультурных (физкультурно-оздоровительных) мероприятий;</t>
  </si>
  <si>
    <t>Региональная спортивная общественная организация "Федерация чир спорта Ханты-Мансийского автономного округа-Югры" РСОО "Федерация Чир спорта ХМАО-Югры"</t>
  </si>
  <si>
    <t>1168600050178</t>
  </si>
  <si>
    <t>Волощук Юлия Васильевна</t>
  </si>
  <si>
    <t xml:space="preserve">Зеленодольская </t>
  </si>
  <si>
    <t>Volyuv@mail.ru</t>
  </si>
  <si>
    <t xml:space="preserve">Развитие чир спорта  среди населения на территории города Ханты-Мансийска </t>
  </si>
  <si>
    <t>Местная общетсвенная организация "Ханты-Мансийская городская федерация танцевального спорта"</t>
  </si>
  <si>
    <t>Нураева Анита Сергеевна</t>
  </si>
  <si>
    <t xml:space="preserve">Энгельса </t>
  </si>
  <si>
    <t>60 кв 91</t>
  </si>
  <si>
    <t>anita.nuraeva@yandex.ru</t>
  </si>
  <si>
    <t>Общественная спортивная организация "Федерация плавания города Ханты-Мансийска" (ОСО "Федерация плавания города Ханты-Мансийска")</t>
  </si>
  <si>
    <t>1118600000815</t>
  </si>
  <si>
    <t>Улица Гагарина</t>
  </si>
  <si>
    <t>190/Б-12</t>
  </si>
  <si>
    <t>+7 922 418-41-82</t>
  </si>
  <si>
    <t>swim-khm@mail.ru</t>
  </si>
  <si>
    <t>https://vk.com/swim_khm</t>
  </si>
  <si>
    <t>В Реестре ИОПУ с 26.09.2018</t>
  </si>
  <si>
    <t xml:space="preserve">Региональная общественная организация «Федерация велоспорта Ханты-Мансийского автономного округа – Югры", ФВСЮ 
</t>
  </si>
  <si>
    <t>1098600000146</t>
  </si>
  <si>
    <t>Посохов Александр Сергеевич</t>
  </si>
  <si>
    <t>д. 3, кв. 2</t>
  </si>
  <si>
    <t>105/17</t>
  </si>
  <si>
    <t>89505011659</t>
  </si>
  <si>
    <t>vm-club@mail.ru</t>
  </si>
  <si>
    <t>ФВСЮ.РФ</t>
  </si>
  <si>
    <t xml:space="preserve"> поставка товара по заказам покупателей</t>
  </si>
  <si>
    <t>Фонд поддержки и развития массового спорта Ханты-Мансийского автономного округа - Югры
(Фонд поддержки и развития массового спорта)</t>
  </si>
  <si>
    <t>Фонд</t>
  </si>
  <si>
    <t>1178600000457</t>
  </si>
  <si>
    <t>Котлов Евгений Юрьевич</t>
  </si>
  <si>
    <t>13/10</t>
  </si>
  <si>
    <t>ХМАО-Югра и РФ</t>
  </si>
  <si>
    <t>89825029218</t>
  </si>
  <si>
    <t>sportfondhm@yandex.ru</t>
  </si>
  <si>
    <t>марафонхм.рф</t>
  </si>
  <si>
    <t>организация и проведение культурных, спортивных и образовательных мероприятий под ключ</t>
  </si>
  <si>
    <t>Местная общественная организация "Федерация хоккея города Ханты-Мансийска" 
( МОО "ФХХМ")</t>
  </si>
  <si>
    <t>1148600000724</t>
  </si>
  <si>
    <t>Акимов Александр Сергеевич</t>
  </si>
  <si>
    <t>Сирина</t>
  </si>
  <si>
    <t>г,Ханты-Мансийск</t>
  </si>
  <si>
    <t>Энгельса</t>
  </si>
  <si>
    <t>дом 3- 13</t>
  </si>
  <si>
    <t>8-00 - 23-00</t>
  </si>
  <si>
    <t>hockey-hm@mail.ru</t>
  </si>
  <si>
    <t>www.hockeyhm.ru</t>
  </si>
  <si>
    <t>хоккей</t>
  </si>
  <si>
    <t>Региональная общественная организация «Федерация художественной гимнастики Ханты-Мансийского автономного округа»</t>
  </si>
  <si>
    <t>1148600001362</t>
  </si>
  <si>
    <t>8601053869</t>
  </si>
  <si>
    <t>Гончарук Галина Олеговна</t>
  </si>
  <si>
    <t>пер. Озерный</t>
  </si>
  <si>
    <t>8 922 655 61 33</t>
  </si>
  <si>
    <t>Galina.goncharuk.66@mail.ru</t>
  </si>
  <si>
    <t>Развитие художественной гимнастики на территории  ХМАО-Югры, проведение спортивных мероприятий по художественной гимнастике</t>
  </si>
  <si>
    <t>Общественная организация «Федерация смешанного боевого единоборства (ММА) Ханты-Мансийского автономного округа – Югры»</t>
  </si>
  <si>
    <t>1128624001384</t>
  </si>
  <si>
    <t>8601999977</t>
  </si>
  <si>
    <t>Черников Игорь Анатольевич</t>
  </si>
  <si>
    <t xml:space="preserve">8 912 909 09 90
</t>
  </si>
  <si>
    <t xml:space="preserve">mma.hmao@yandex.ru
</t>
  </si>
  <si>
    <t>Развитие смешанного боевого единоборства (ММА) на территории ХМАО-Югры</t>
  </si>
  <si>
    <t>Региональная спортивная Общественная организация "Федерация синхронного плавания Ханты-Мансийского автономного округа - Югры"</t>
  </si>
  <si>
    <t>1118600000353</t>
  </si>
  <si>
    <t>8602178476</t>
  </si>
  <si>
    <t>Жуков Алексей Алексеевич</t>
  </si>
  <si>
    <t xml:space="preserve">8 922 651 36 50
8 922 252 12 00   Костырко Ольга Анатольевна
</t>
  </si>
  <si>
    <t>fsp.hmao-2011@mail.ru</t>
  </si>
  <si>
    <t>Развитие синхронного плавания  в ХМАО-Югре</t>
  </si>
  <si>
    <t>Региональная общественная организация «Федерация бодибилдинга Ханты-Мансийского автономного округа – Югры»</t>
  </si>
  <si>
    <t>1158600001196</t>
  </si>
  <si>
    <t>8601056348</t>
  </si>
  <si>
    <t>Медведев Юрий Борисович</t>
  </si>
  <si>
    <t>11hm@mail.ru</t>
  </si>
  <si>
    <t>Развитие бодибилдинга в ХМАО-Югре</t>
  </si>
  <si>
    <t>Региональная спортивная общественная организация «Федерация тенниса Ханты-Мансийского автономного округа – Югры»</t>
  </si>
  <si>
    <t>1158600000943</t>
  </si>
  <si>
    <t>8601055880</t>
  </si>
  <si>
    <t xml:space="preserve">Лукошков Дмитрий Сергеевич </t>
  </si>
  <si>
    <t xml:space="preserve">8 9821854059 Крылович Наталья Вячеславовна
</t>
  </si>
  <si>
    <t xml:space="preserve">tennis-ugra@mail.ru
</t>
  </si>
  <si>
    <t>Развитие тенниса в ХМАо-Югре</t>
  </si>
  <si>
    <t>Региональная общественная организация «Федерация пауэрлифтинга Ханты-Мансийского автономного округа – Югры»</t>
  </si>
  <si>
    <t>1108600000167</t>
  </si>
  <si>
    <t>8601040193</t>
  </si>
  <si>
    <t>Рыбин Геннадий Иванович</t>
  </si>
  <si>
    <t xml:space="preserve">Рознина </t>
  </si>
  <si>
    <t>Rybin-fphmao@yandex.ru</t>
  </si>
  <si>
    <t>Развитие пауэрлифтинга в ХМАО-Югре</t>
  </si>
  <si>
    <t>Региональная общественная организация «Федерация северного многоборья Ханты-Мансийского автономного округа – Югры»</t>
  </si>
  <si>
    <t>Хатанев Олег Андреевич</t>
  </si>
  <si>
    <t>(3467) 36-36-84, тел. 89090371489</t>
  </si>
  <si>
    <t>nacional2009@mail.ru</t>
  </si>
  <si>
    <t>Развитие северного многоборья в ХМАО-Югре</t>
  </si>
  <si>
    <t xml:space="preserve">Региональное отделение Общероссийской общественной организации «Федерация сноуборда России» в Ханты-Мансийском автономном округе – Югре </t>
  </si>
  <si>
    <t>СОНКО</t>
  </si>
  <si>
    <t>Подоровская Наталья Васильевна</t>
  </si>
  <si>
    <t>Объездная</t>
  </si>
  <si>
    <t>podorovskaya@russnowboard.ru</t>
  </si>
  <si>
    <t>Развитие сноуборда  в ХМАО-Югре</t>
  </si>
  <si>
    <t>Региональная общественная организация "Федерация конного спорта Ханты-Мансийского автономного округа - Югры"</t>
  </si>
  <si>
    <t>1188600001699</t>
  </si>
  <si>
    <t>8601067156</t>
  </si>
  <si>
    <t>Гоголева Евгения Игоревна</t>
  </si>
  <si>
    <t xml:space="preserve">Еловая </t>
  </si>
  <si>
    <t>fks-hmao@mail.ru</t>
  </si>
  <si>
    <t>Развитие конного спорта на территории ХМАО-Югры</t>
  </si>
  <si>
    <t>Автономная некоммерческая организация "Центр развития культуры и спорта "Олимп"</t>
  </si>
  <si>
    <t>1198600000125</t>
  </si>
  <si>
    <t>8601067741</t>
  </si>
  <si>
    <t xml:space="preserve">Каленская Галина Андреевна
</t>
  </si>
  <si>
    <t>77/4</t>
  </si>
  <si>
    <t>hm-akro@mail.ru</t>
  </si>
  <si>
    <t>Развитие культуры и спорта</t>
  </si>
  <si>
    <t>Автономная некоммерческая организация гражданского, военно-патриотического и спортивного воспитания "Победа - одна на всех"</t>
  </si>
  <si>
    <t>1158600000184</t>
  </si>
  <si>
    <t>8601054397</t>
  </si>
  <si>
    <t>Репин Константин Сергеевич</t>
  </si>
  <si>
    <t>Коминтерна</t>
  </si>
  <si>
    <t>8 (922) 446-15-57, 8 (904) 452-58-58</t>
  </si>
  <si>
    <t>Автономная некоммерческая организация "Детский футбольный клуб "Футбольная академия А.З. Коблева"</t>
  </si>
  <si>
    <t>1178600001106</t>
  </si>
  <si>
    <t>8601065078</t>
  </si>
  <si>
    <t>Котельников Виталий Александрович</t>
  </si>
  <si>
    <t>8 (908) 881-76-06, 8 (908) 888-38-88</t>
  </si>
  <si>
    <t>vitus1986@mail.ru</t>
  </si>
  <si>
    <t>Развитие детского футбола</t>
  </si>
  <si>
    <t>Автономная некоммерческая организация "Детский футбольный, мини-футбольный клуб Югра"</t>
  </si>
  <si>
    <t>1128624000010</t>
  </si>
  <si>
    <t>8601999818</t>
  </si>
  <si>
    <t>Дижовский Владимир Александрович</t>
  </si>
  <si>
    <t>69/1</t>
  </si>
  <si>
    <t>Автономная некоммерческая организация спортивной подготовки "Академия тенниса "Югра"</t>
  </si>
  <si>
    <t>1188600000280</t>
  </si>
  <si>
    <t>8601065984</t>
  </si>
  <si>
    <t>tennis-ugra@mail.ru</t>
  </si>
  <si>
    <t>Автономная некоммерческая организация Спортивно-оздоровительный клуб "Здоровая версия"</t>
  </si>
  <si>
    <t>1188600002250</t>
  </si>
  <si>
    <t>8601067646</t>
  </si>
  <si>
    <t>Сиверская Яна Викторовна</t>
  </si>
  <si>
    <t xml:space="preserve">8 (950) 512 26 65 </t>
  </si>
  <si>
    <t>svrk_1@mail.ru</t>
  </si>
  <si>
    <t xml:space="preserve">Автономная некоммерческая организация дополнительного образования "Спортивная школа художественной гимнастики "Грация спорта"   </t>
  </si>
  <si>
    <t>1198600000268 </t>
  </si>
  <si>
    <t>Федосеева Ольга Анатольевна</t>
  </si>
  <si>
    <t>Павла Моденцова</t>
  </si>
  <si>
    <t xml:space="preserve">зд. 2 </t>
  </si>
  <si>
    <t>Grazia-hm.ru</t>
  </si>
  <si>
    <t>ИОПУ - вкл. В реестр 08.07.2020</t>
  </si>
  <si>
    <t>Автономная некоммерческая организация "Фехтовальный клуб "На острие"</t>
  </si>
  <si>
    <t>1198600001192</t>
  </si>
  <si>
    <t>Селиверстова Любовь Сергеевна</t>
  </si>
  <si>
    <t>Карла Маркса</t>
  </si>
  <si>
    <t>lubov.seliverstova@championika.ru</t>
  </si>
  <si>
    <t>Развитие фехтования</t>
  </si>
  <si>
    <t>Автономная некоммерческая организация Центр развития водных видов спорта "КиТ"</t>
  </si>
  <si>
    <t>1088600001434</t>
  </si>
  <si>
    <t>8601036327</t>
  </si>
  <si>
    <t>Мусин Алексей Гайнесламович</t>
  </si>
  <si>
    <t>alexey-musin@yandex.ru</t>
  </si>
  <si>
    <t>Развитие водных вилов спорта</t>
  </si>
  <si>
    <t>Автономная некоммерческая организация по развитию физической культуры и спорта "Академия спорта"</t>
  </si>
  <si>
    <t>1208600013929</t>
  </si>
  <si>
    <t>Аксарина Яна Сергеевна</t>
  </si>
  <si>
    <t>+ 7 982 556 51 31</t>
  </si>
  <si>
    <t xml:space="preserve">basketballplanet@mail.ru </t>
  </si>
  <si>
    <t>Автономная некоммерческая организация дополнительного образования "Современное образование"</t>
  </si>
  <si>
    <t>Квач Сергей Сергеевич</t>
  </si>
  <si>
    <t>ул. Чехова</t>
  </si>
  <si>
    <t>д. 26, пом. 30</t>
  </si>
  <si>
    <t>Городская общественная организация "Федерация бокса города Ханты-Мансийск"</t>
  </si>
  <si>
    <t>1138600000648</t>
  </si>
  <si>
    <t>8601999060</t>
  </si>
  <si>
    <t>Чистов Виталий Викторович</t>
  </si>
  <si>
    <t>8 (902) 814-83-36</t>
  </si>
  <si>
    <t>329866@list.ru</t>
  </si>
  <si>
    <t>Развитие бокса на территории города Ханты-Мансийска</t>
  </si>
  <si>
    <t xml:space="preserve">Местная общественная организация города Ханты-Мансийска "Центр развития танцевального спорта и хореографического искусства "Натали"   </t>
  </si>
  <si>
    <t>1128624000042</t>
  </si>
  <si>
    <t>8601999825</t>
  </si>
  <si>
    <t>Рогина Наталья Алесандровна</t>
  </si>
  <si>
    <t xml:space="preserve">8 (346) 737-14-82 </t>
  </si>
  <si>
    <t>Развитие танцевального спорта на территории города Ханты-Мансийска</t>
  </si>
  <si>
    <t>Местная общественная организация "Федерация Самбо города Ханты-Мансийска"</t>
  </si>
  <si>
    <t>1188600000610</t>
  </si>
  <si>
    <t>8601066184</t>
  </si>
  <si>
    <t>Феоктистов Юрий Николаевич</t>
  </si>
  <si>
    <t>feoktistovyn.yandex.ru</t>
  </si>
  <si>
    <t>Развитие самбо</t>
  </si>
  <si>
    <t>Местная общественная организация "Ханты-Мансийская городская федерация бильярдного спорта"</t>
  </si>
  <si>
    <t>1188600000357</t>
  </si>
  <si>
    <t>8601066032</t>
  </si>
  <si>
    <t>Тиунов Иван Юрьевич</t>
  </si>
  <si>
    <t>45б</t>
  </si>
  <si>
    <t>tiunov.ivan@yandex.ru</t>
  </si>
  <si>
    <t>Развитие бильярдного спорта</t>
  </si>
  <si>
    <t>Местная общественная организация "Федерация вольной борьбы города Ханты-Мансийска"</t>
  </si>
  <si>
    <t>1198600000576</t>
  </si>
  <si>
    <t>8601068167</t>
  </si>
  <si>
    <t>Магомедов Абдулбасир Абдукаримович</t>
  </si>
  <si>
    <t>Пристанская</t>
  </si>
  <si>
    <t>Развитие вольной борьбы</t>
  </si>
  <si>
    <t>Местная общественная организация "Федерация футбола среди любительских команд города Ханты-Мансийска"</t>
  </si>
  <si>
    <t>1148600000504</t>
  </si>
  <si>
    <t>8601999374</t>
  </si>
  <si>
    <t>Чумак Денис Владимирович</t>
  </si>
  <si>
    <t>8 (902) 814-98-64, 8 (904) 466-89-03</t>
  </si>
  <si>
    <t>ksenka88@yandex.ru</t>
  </si>
  <si>
    <t xml:space="preserve">Развитие футбола </t>
  </si>
  <si>
    <t>Местная спортивная общественная организация "Федерация баскетбола города Ханты-Мансийска"</t>
  </si>
  <si>
    <t>1148600000922</t>
  </si>
  <si>
    <t>Кириакиди Владислав Викторович</t>
  </si>
  <si>
    <t>Васильковая</t>
  </si>
  <si>
    <t>kiriakidi11@rambler.ru</t>
  </si>
  <si>
    <t>Развитие баскетбола</t>
  </si>
  <si>
    <t>Местная общественная организация "Федерация волейбола города Ханты-Мансийска"</t>
  </si>
  <si>
    <t>8601071219</t>
  </si>
  <si>
    <t>Шкирта Юрий Васильевич</t>
  </si>
  <si>
    <t>39А/51</t>
  </si>
  <si>
    <t>8(908)8889778</t>
  </si>
  <si>
    <t>Shkirta90@mail.ru</t>
  </si>
  <si>
    <t>Развитие волейбола</t>
  </si>
  <si>
    <t>Местная общественная организация "Федерация дзюдо города Ханты-Мансийска"</t>
  </si>
  <si>
    <t>Плеханов Юрий Алексеевич</t>
  </si>
  <si>
    <t>ул. Ледовая</t>
  </si>
  <si>
    <t>7, оф. 65</t>
  </si>
  <si>
    <t>ул. Георгия Величко</t>
  </si>
  <si>
    <t>18:30-21:15</t>
  </si>
  <si>
    <t>djudo86@mail.ru</t>
  </si>
  <si>
    <t>Местная общественная организация "Федерация кикбоксинга города Ханты-Мансийска"</t>
  </si>
  <si>
    <t>Федоров Алексей Геннадьевич</t>
  </si>
  <si>
    <t>ул. Энгельса</t>
  </si>
  <si>
    <t>д.54, кв. 44</t>
  </si>
  <si>
    <t>60</t>
  </si>
  <si>
    <t>19:00-22:00</t>
  </si>
  <si>
    <t>Некоммерческое Партнерство Авиационный клуб "ЗаПсибАвиа"</t>
  </si>
  <si>
    <t>1138600000703</t>
  </si>
  <si>
    <t> 8601999078</t>
  </si>
  <si>
    <t>Заруцкий Павел Александрович</t>
  </si>
  <si>
    <t>8 (922) 769-96-90, 8 (9227) 69-96-90</t>
  </si>
  <si>
    <t>zpa2012@yandex.ru</t>
  </si>
  <si>
    <t>Некоммерческое партнерство "Югорский лыжный марафон "ЮГРАЛОППЕТ"</t>
  </si>
  <si>
    <t>1128624002000</t>
  </si>
  <si>
    <t>8601202711</t>
  </si>
  <si>
    <t>Крупской</t>
  </si>
  <si>
    <t>8 (922) 588-00-03, 8 (92258) 8-00-03</t>
  </si>
  <si>
    <t>vsosenkina@ttg.gazprom.ru, NikonovaM@open.ru</t>
  </si>
  <si>
    <t>Некоммерческое партнерство «Следж хоккейный клуб «Югра»
(НП «СХК «Югра»)</t>
  </si>
  <si>
    <t>некоммерческое партнерство</t>
  </si>
  <si>
    <t>07.02.2012г.</t>
  </si>
  <si>
    <t>1128624000229</t>
  </si>
  <si>
    <t>Исаков Эдуард Владимирович</t>
  </si>
  <si>
    <t>Пн-пт</t>
  </si>
  <si>
    <t>8(3467) 328-614 бухгалтерия</t>
  </si>
  <si>
    <t>sledgeugra@mail.ru</t>
  </si>
  <si>
    <t xml:space="preserve"> развитие всесторонней поддержки инвалидов и лиц с ограниченными возможностями по обучению и организации игр, соревнований, мероприятий по следж хоккею, создание условий для охраны и управления их здоровья</t>
  </si>
  <si>
    <t>Общественная организация "Федерация города Ханты-Мансийска по пауэрлифтингу (силовое троеборье)"</t>
  </si>
  <si>
    <t>1038605501318</t>
  </si>
  <si>
    <t>8601007510</t>
  </si>
  <si>
    <t> 8 (3467) 32-46-26, 8 (3467) 32-43-13</t>
  </si>
  <si>
    <t>Развитие пауэрлифтинга на территории города Ханты-Мансийска</t>
  </si>
  <si>
    <t>Профессиональное образовательное учреждение Ханты-Мансийская автомобильная школа Общероссийской общественно-государственной организации "Добровольное общество содействия армии, авиации и флоту России" (ДОСААФ)</t>
  </si>
  <si>
    <t>1028600510762</t>
  </si>
  <si>
    <t>Вишнякова Ольга Анатольевна</t>
  </si>
  <si>
    <t>+7 (3463) 23-89-89</t>
  </si>
  <si>
    <t>dosaaf-hmao@mail.ru</t>
  </si>
  <si>
    <t>http://dosaaf86region.ru</t>
  </si>
  <si>
    <t>Региональная общественная организация "Охотники и рыболовы Ханты-Мансийского автономного округа - Югры"</t>
  </si>
  <si>
    <t>1038605500867</t>
  </si>
  <si>
    <t>8601016112</t>
  </si>
  <si>
    <t>Новиков Николай Павлович</t>
  </si>
  <si>
    <t>Ермака</t>
  </si>
  <si>
    <t>8 (902) 814-10-32</t>
  </si>
  <si>
    <t>Социальное обслуживание</t>
  </si>
  <si>
    <t>Региональная общественная организация Спортивный клуб "Студенческий"</t>
  </si>
  <si>
    <t>1138600001605</t>
  </si>
  <si>
    <t>8601999230</t>
  </si>
  <si>
    <t>Зеленовских Артем Михайлович</t>
  </si>
  <si>
    <t>8 (912) 902-65-64</t>
  </si>
  <si>
    <t>a_zelenovskih@mail.ru</t>
  </si>
  <si>
    <t>Региональная общественная организация Ханты-Мансийского автономного округа - Югры "Федерация спорта глухих"</t>
  </si>
  <si>
    <t>1178600000831</t>
  </si>
  <si>
    <t>8602278400</t>
  </si>
  <si>
    <t>Кузнецова Анастасия Андреевна</t>
  </si>
  <si>
    <t xml:space="preserve">Свободы </t>
  </si>
  <si>
    <t>8 (904) 471-19-21</t>
  </si>
  <si>
    <t>Развитие спорат глухих</t>
  </si>
  <si>
    <t>Региональная общественная спортивная организация "Федерация ездового спорта Ханты-Мансийского автономного округа - Югры"</t>
  </si>
  <si>
    <t>1158600000415</t>
  </si>
  <si>
    <t>8601055062</t>
  </si>
  <si>
    <t>Мамин Владимир Николаевич</t>
  </si>
  <si>
    <t xml:space="preserve">Ледова </t>
  </si>
  <si>
    <t>8 (982) 505-24-41</t>
  </si>
  <si>
    <t>vowa.mamin@yandex.ru</t>
  </si>
  <si>
    <t>Развитие ездового спорта</t>
  </si>
  <si>
    <t>Региональная общественная организация Ханты-Мансийского автономного округа - Югры "Федерация фигурного катания на коньках"</t>
  </si>
  <si>
    <t>1188600000401</t>
  </si>
  <si>
    <t>Вагин Андрей Владимирович</t>
  </si>
  <si>
    <t>д. 39А, кв. 33</t>
  </si>
  <si>
    <t>fsf_of_ugra@mail.ru</t>
  </si>
  <si>
    <t>Региональная физкультурно-спортивная общественная организация "Федерация пилонного спорта Ханты-Мансийского автономного округа - Югры"</t>
  </si>
  <si>
    <t>Рязанова-Даури Вера Сергеевна</t>
  </si>
  <si>
    <t>65/1, пом. 3</t>
  </si>
  <si>
    <t>с 20:00 до 21:00</t>
  </si>
  <si>
    <t>7 904 480 72 25</t>
  </si>
  <si>
    <t>dauri001@yandex.ru</t>
  </si>
  <si>
    <t>Союз "Спортвный Клуб Смешанных Боевых Единоборств "Выбор бойца"</t>
  </si>
  <si>
    <t>Самаровская</t>
  </si>
  <si>
    <t>д. 1, кв. 222</t>
  </si>
  <si>
    <t>aircraft18@yandex.ru</t>
  </si>
  <si>
    <t>Фонд поддержки и развития детского хоккея "Хоккей-детям Югры"</t>
  </si>
  <si>
    <t>1168600050684</t>
  </si>
  <si>
    <t>8601057824</t>
  </si>
  <si>
    <t>Галимук Елена Алексеевна</t>
  </si>
  <si>
    <t>8 (982) 510-12-20</t>
  </si>
  <si>
    <t>Развитие хоккея</t>
  </si>
  <si>
    <t>Ханты-Мансийская городская общественная организация «Дайвинг клуб «Косатка»</t>
  </si>
  <si>
    <t>1148600000207</t>
  </si>
  <si>
    <t>8601999303</t>
  </si>
  <si>
    <t xml:space="preserve">Ленц Олег Владимирович
</t>
  </si>
  <si>
    <t>+7 902 814 2739</t>
  </si>
  <si>
    <t>lents.uv86@mail.ru</t>
  </si>
  <si>
    <t>Развитие даявинга</t>
  </si>
  <si>
    <t>Ханты-Мансийское региональное отделение Всероссийской общественной организации "Молодая гвардия Единой России"</t>
  </si>
  <si>
    <t>1148600000560</t>
  </si>
  <si>
    <t>8601999399</t>
  </si>
  <si>
    <t>Медведев Кирилл Олегович</t>
  </si>
  <si>
    <t>8 (3467) 30-03-17, 8 (982) 511-69-00</t>
  </si>
  <si>
    <t>Nagya1976@mail.ru</t>
  </si>
  <si>
    <t>Ханты-Мансийская городская общественная организация ветеранов войны, труда, Вооруженных сил и правоохранительных органов</t>
  </si>
  <si>
    <t>1028600001946</t>
  </si>
  <si>
    <t>8601011146</t>
  </si>
  <si>
    <t>Шаповалова Лариса Трофимовна</t>
  </si>
  <si>
    <t>8 (3467) 33-31-53</t>
  </si>
  <si>
    <t>hmveteran34@yandex.ru</t>
  </si>
  <si>
    <t>Ханты-Мансийская региональная общественная организация "Олимпийский совет Югры"</t>
  </si>
  <si>
    <t>1098600001422</t>
  </si>
  <si>
    <t>8601039871</t>
  </si>
  <si>
    <t>Слинкин Михаил Владимирович</t>
  </si>
  <si>
    <t>8 (922) 413-34-34</t>
  </si>
  <si>
    <t>slinkin.mikhail@bk.ru</t>
  </si>
  <si>
    <t>Региональная общественная организация "Федерация водного поло Ханты-Мансийского автономного округа - Югры"</t>
  </si>
  <si>
    <t xml:space="preserve">Общественная организация </t>
  </si>
  <si>
    <t>8601070102</t>
  </si>
  <si>
    <t>Пн. - пт.                         9:00 - 18:01</t>
  </si>
  <si>
    <t>8(909)045-90-54</t>
  </si>
  <si>
    <t>Развитие водного поло</t>
  </si>
  <si>
    <t>Региональная общественная организация "Федерация горнолыжного спорта и роликовых коньков Ханты-Мансийского автономного округа - Югры"</t>
  </si>
  <si>
    <t>8601070695</t>
  </si>
  <si>
    <t>Гаврин Вадим Юрьевич</t>
  </si>
  <si>
    <t>Ямская</t>
  </si>
  <si>
    <t>16/170</t>
  </si>
  <si>
    <t>Пн. - пт.                         9:00 - 18:02</t>
  </si>
  <si>
    <t>8(982)1899090</t>
  </si>
  <si>
    <t>vadim.gavrin@mail.ru</t>
  </si>
  <si>
    <t>Развитие горнолыжного спорта и роликовых коньков</t>
  </si>
  <si>
    <t>Региональная общественная организация "Федерация пожарно-спасательного спорта Ханты-Мансийского автономного округа - Югры"</t>
  </si>
  <si>
    <t>Макаров Гарий Геннадьевич</t>
  </si>
  <si>
    <t>6, кв. 2</t>
  </si>
  <si>
    <t>Региональная общественная организация "Федерация бокса Ханты-Мансийского автономного округа - Югры"</t>
  </si>
  <si>
    <t>Дружбы</t>
  </si>
  <si>
    <t>+7 922 001 00-77</t>
  </si>
  <si>
    <t>Ханты-Мансийская региональная общественная организация "Федерация русского боевого искусства - РОСС Ханты-Мансийского автономного округа-Югры"</t>
  </si>
  <si>
    <t>1128624001032</t>
  </si>
  <si>
    <t>8601999945</t>
  </si>
  <si>
    <t>Выдрин Андрей Васильевич</t>
  </si>
  <si>
    <t>Конева</t>
  </si>
  <si>
    <t> 8 (902) 814-72-41</t>
  </si>
  <si>
    <t>vandr62@gmail.com</t>
  </si>
  <si>
    <t>Развитие русского боевого искусства</t>
  </si>
  <si>
    <t>Ханты-Мансийское окружное отделение Общероссийской общественной организации "Всероссийское добровольное пожарное общество"</t>
  </si>
  <si>
    <t>1078600003140</t>
  </si>
  <si>
    <t>8601033044</t>
  </si>
  <si>
    <t>Тарханов Иван Андреевич</t>
  </si>
  <si>
    <t>35 58 80</t>
  </si>
  <si>
    <t>info@zu01.ru</t>
  </si>
  <si>
    <t>Ханты-Мансийское региональное отделение Общероссийской физкультурно-спортивной общественной организации «Федерация Комплексного Единоборства России»</t>
  </si>
  <si>
    <t>1098600000234</t>
  </si>
  <si>
    <t>8601037810</t>
  </si>
  <si>
    <t>Тарасов Сергей Михайлович</t>
  </si>
  <si>
    <t>Шевченко</t>
  </si>
  <si>
    <t>8 (902) 819-90-05</t>
  </si>
  <si>
    <t>benkeas@nfu.borets.ru</t>
  </si>
  <si>
    <t>Развитие комплексного едиоборства</t>
  </si>
  <si>
    <t>Автономная некоммерческая организация дополнительного профессионального образования "Образовательный центр "Сова"</t>
  </si>
  <si>
    <t>Кувалдина Ирина Николаевна</t>
  </si>
  <si>
    <t>Пн. - пт.              9:00 - 18:00</t>
  </si>
  <si>
    <t>kuvaldina_377522@mail.ru</t>
  </si>
  <si>
    <t>Автономная некоммерческая организация "Спортивный клуб дзюдо и самбо "Мир борьбы"</t>
  </si>
  <si>
    <t>Кононенко Виталий Вячеславович</t>
  </si>
  <si>
    <t xml:space="preserve">ул. Дунина-Горкавича </t>
  </si>
  <si>
    <t>14/15</t>
  </si>
  <si>
    <t>Общество с ограниченной ответственностью "Плавательный клуб - Югра"</t>
  </si>
  <si>
    <t>01.08.2016</t>
  </si>
  <si>
    <t>Ляхов Сергей Сергеевич</t>
  </si>
  <si>
    <t xml:space="preserve">Доронина </t>
  </si>
  <si>
    <t>Доронина</t>
  </si>
  <si>
    <t>8 (922) 250-38-33</t>
  </si>
  <si>
    <t xml:space="preserve"> Деятельность спортивных объектов</t>
  </si>
  <si>
    <t>Общество с ограниченной ответственностью "ТОНУС КЛУБ"</t>
  </si>
  <si>
    <t>1088601000553</t>
  </si>
  <si>
    <t>Катунцева Наталья Михайловна</t>
  </si>
  <si>
    <t>Озерный</t>
  </si>
  <si>
    <t> 8 (3467) 32-92-68</t>
  </si>
  <si>
    <t>law@tonusmail.ru</t>
  </si>
  <si>
    <t>http://www.tonusclub.ru/hanty-mansiysk</t>
  </si>
  <si>
    <t>Общество с ограниченной ответственностью "ФИТНЕС-СТУДИЯ "ВОЛЬТАФИТ"</t>
  </si>
  <si>
    <t>1098601002125</t>
  </si>
  <si>
    <t>Васильева Анастасия Владимировна</t>
  </si>
  <si>
    <t>8909-036-00-06</t>
  </si>
  <si>
    <t>info@voltafit.ru</t>
  </si>
  <si>
    <t>voltafit.ru</t>
  </si>
  <si>
    <t>Общество с ограниченной ответственностью "Веллнес-отель "Югорская долина"</t>
  </si>
  <si>
    <t>Берсенева Наталья Алексеевна</t>
  </si>
  <si>
    <t>Тобольский тракт</t>
  </si>
  <si>
    <t>4/1</t>
  </si>
  <si>
    <t>8 (3467)35-11-00</t>
  </si>
  <si>
    <t>Общество с ограниченной ответственностью "Спорт Плюс"</t>
  </si>
  <si>
    <t xml:space="preserve">860108212307
</t>
  </si>
  <si>
    <t>Вожатов Вадим Вениаминович</t>
  </si>
  <si>
    <t>71</t>
  </si>
  <si>
    <t>Агзамова Евгения Владимировна</t>
  </si>
  <si>
    <t>AGZAMOVAEV@MAIL.RU</t>
  </si>
  <si>
    <t>85.41.91 Деятельность по организации отдыха детей и их оздоровления
93.12 Деятельность спортивных клубов</t>
  </si>
  <si>
    <t xml:space="preserve">Акчурина Кристина Искандеровна (фитнес-центры) </t>
  </si>
  <si>
    <t>10.03.2018</t>
  </si>
  <si>
    <t>318861700012224</t>
  </si>
  <si>
    <t xml:space="preserve">Акчурина Кристина Искандеровна </t>
  </si>
  <si>
    <t>Красноармейская</t>
  </si>
  <si>
    <t>step_op@mail.ru</t>
  </si>
  <si>
    <t>Деятельность фитнес-центров</t>
  </si>
  <si>
    <t>Балесный Василий Иванович (Iron fit)</t>
  </si>
  <si>
    <t>Балесный Василий Иванович</t>
  </si>
  <si>
    <t xml:space="preserve">Сирина </t>
  </si>
  <si>
    <t>38 кв 1</t>
  </si>
  <si>
    <t xml:space="preserve">Промышленная </t>
  </si>
  <si>
    <t>с 10.00 до 21.00</t>
  </si>
  <si>
    <t>388-505</t>
  </si>
  <si>
    <t>vibalesny@gmail.ru                   nelia300796@mail.ru</t>
  </si>
  <si>
    <t>Бутченко Екатерина Игоревна</t>
  </si>
  <si>
    <t>sturova.katerina@yandex.ru</t>
  </si>
  <si>
    <t>Войлошникова Надежда Петровна</t>
  </si>
  <si>
    <t>304860133500055</t>
  </si>
  <si>
    <t>volyuv@mail.ru</t>
  </si>
  <si>
    <t>Дюгаева Анна Владимировна</t>
  </si>
  <si>
    <t>314860132300015</t>
  </si>
  <si>
    <t>8 (3467) 363-066</t>
  </si>
  <si>
    <t>anny.dy@yandex.ru</t>
  </si>
  <si>
    <t>Ежова Оксана Алексеевна</t>
  </si>
  <si>
    <t xml:space="preserve">Светлая </t>
  </si>
  <si>
    <t>ladyoks@list.ru</t>
  </si>
  <si>
    <t>Елфимова Анастасия Владимировна</t>
  </si>
  <si>
    <t>314860105600032</t>
  </si>
  <si>
    <t>aelfimova@bk.ru</t>
  </si>
  <si>
    <t>Зольникова Анастасия Владимировна</t>
  </si>
  <si>
    <t>10.02.2017</t>
  </si>
  <si>
    <t>317861700002860</t>
  </si>
  <si>
    <t>+7 950 50 11 659</t>
  </si>
  <si>
    <t>http://www.sportfond.team/contacts</t>
  </si>
  <si>
    <t>Исхабов Артем Адамович</t>
  </si>
  <si>
    <t>Кабаргина Наталия Васильевна</t>
  </si>
  <si>
    <t>+7(3467) 34-25-34</t>
  </si>
  <si>
    <t>info@симилан.рф</t>
  </si>
  <si>
    <t xml:space="preserve">Каленская Галина Андреевна (Студия акробатики "ОЛИМП") </t>
  </si>
  <si>
    <t>860409941039</t>
  </si>
  <si>
    <t>Каленская Галина Андреевна</t>
  </si>
  <si>
    <t>77/4 - 18</t>
  </si>
  <si>
    <t>Гагарина, 101а</t>
  </si>
  <si>
    <t>Промышленная, 2</t>
  </si>
  <si>
    <t>Организация спортивно-оздоровительной деятельности для населения города,  Организация спортивной подготовки по спортивной акробатике . Проведение муниципальных спортивно-массовых мероприятий.</t>
  </si>
  <si>
    <t>Кислицына Наталия Николаевна (ИП студия йоги "Сурья")</t>
  </si>
  <si>
    <t>Кислицына Наталия Николаевна</t>
  </si>
  <si>
    <t>Рознина</t>
  </si>
  <si>
    <t>nataliya.kislitsyna@yandex.ru</t>
  </si>
  <si>
    <t>Кузнецов Владимир Евгеньевич (батутный спорт)</t>
  </si>
  <si>
    <t xml:space="preserve">Кузнецов Владимир Евгеньевич </t>
  </si>
  <si>
    <t>Доп. ОКВЭД: 93.12 Деятельность спортивных клубов, 93.19 Деятельность в области спорта
прочая</t>
  </si>
  <si>
    <t>Кузнецова Евгения Александровна</t>
  </si>
  <si>
    <t xml:space="preserve">Заводская </t>
  </si>
  <si>
    <t xml:space="preserve"> с 12:00 до 21:00</t>
  </si>
  <si>
    <t>Керимуллов Камил Камилович</t>
  </si>
  <si>
    <t>29.01.2020</t>
  </si>
  <si>
    <t>Kerimullov2016@yandex.ru</t>
  </si>
  <si>
    <t>Нарыгин Николай Олегович</t>
  </si>
  <si>
    <t xml:space="preserve">д. 39А, кв. 55            </t>
  </si>
  <si>
    <t xml:space="preserve">admsports@yandex.ru           </t>
  </si>
  <si>
    <t>93.19 - Деятельность в области спорта прочая</t>
  </si>
  <si>
    <t>Петрова Оксана Сергеевна</t>
  </si>
  <si>
    <t>10.01.2019</t>
  </si>
  <si>
    <t>318861700087962</t>
  </si>
  <si>
    <t>oksana.petrova@championika.ru</t>
  </si>
  <si>
    <t>Деятельность спортивных клубов</t>
  </si>
  <si>
    <t>Постников Алексей Николаевич</t>
  </si>
  <si>
    <t>306860126900016</t>
  </si>
  <si>
    <t xml:space="preserve">Гагарина </t>
  </si>
  <si>
    <t>140б</t>
  </si>
  <si>
    <t xml:space="preserve">Лермонтова </t>
  </si>
  <si>
    <t>19а</t>
  </si>
  <si>
    <t>a-Sunday@mail.ru</t>
  </si>
  <si>
    <t>Рязанова-Даури Вера Сергеевна (Пилония)</t>
  </si>
  <si>
    <t xml:space="preserve">Красногвардейская </t>
  </si>
  <si>
    <t>7а кв 7</t>
  </si>
  <si>
    <t xml:space="preserve">Сазанский Юрий Валентинович (Фитнес-клуб Vifit-Fitness) </t>
  </si>
  <si>
    <t>Сазанский Юрий Валентинович</t>
  </si>
  <si>
    <t>д. 73, корп. 1</t>
  </si>
  <si>
    <t>ул. Заводская</t>
  </si>
  <si>
    <t>7767437@mail.ru</t>
  </si>
  <si>
    <t>Основной вид деятельности: 85.41.1 Образование в области спорта и отдыха. Дополнительные виды деятельности: 93.11 Деятельность спортивных объектов; 93.12 Деятельность спортивных клубов; 93.13 Деятельность фитнес-центров; 93.19 Деятельность в области спорта прочая</t>
  </si>
  <si>
    <t>10.06.2019</t>
  </si>
  <si>
    <t>319861700036798</t>
  </si>
  <si>
    <t>10.03.2019</t>
  </si>
  <si>
    <t>319861700015163</t>
  </si>
  <si>
    <t>Сироткин Александр Валерьевич</t>
  </si>
  <si>
    <t>Ситников Александр Николаевич</t>
  </si>
  <si>
    <t>sanjgka@bk.ru</t>
  </si>
  <si>
    <t>Суплотова Екатерина Эдуардовна</t>
  </si>
  <si>
    <t>315861700008455</t>
  </si>
  <si>
    <t>suplotovaekaterina@gmail.com</t>
  </si>
  <si>
    <t>Татьянкин Виталий Михайлович</t>
  </si>
  <si>
    <t>10.10.2019</t>
  </si>
  <si>
    <t>319861700071672</t>
  </si>
  <si>
    <t>Посадская</t>
  </si>
  <si>
    <t>bambar@bk.ru</t>
  </si>
  <si>
    <t>Филиппов Анатолий Владимирович (батутный спорт)</t>
  </si>
  <si>
    <t>Филиппов Анатолий Владимирович</t>
  </si>
  <si>
    <t>Доп. ОКВЭД: 93.11 Деятельность спортивных объектов, 93.19 Деятельность в области спорта
прочая, 96.04 Деятельность физкультурно-оздоровительная</t>
  </si>
  <si>
    <t>Хупутдинов Евгений Евгеньевич</t>
  </si>
  <si>
    <t>Хупутдинов Евгений Евгуньевич</t>
  </si>
  <si>
    <t>Чадов Владимир Кириллович</t>
  </si>
  <si>
    <t>320861700009306</t>
  </si>
  <si>
    <t xml:space="preserve">Молодежная </t>
  </si>
  <si>
    <t xml:space="preserve">3 кв 8 </t>
  </si>
  <si>
    <t>ivan_ilasov@mail.ru</t>
  </si>
  <si>
    <t>Чернышова Надежда Петровна</t>
  </si>
  <si>
    <t>Чукомин Артур Владимирович</t>
  </si>
  <si>
    <t>Шерышов Артем Сергеевич</t>
  </si>
  <si>
    <t>026810118533</t>
  </si>
  <si>
    <t>sheryshov.artem@bk.ru</t>
  </si>
  <si>
    <t>Шесталов Алексей Ефимович</t>
  </si>
  <si>
    <t>10.09.2017</t>
  </si>
  <si>
    <t>317861700056237</t>
  </si>
  <si>
    <t>Шиманович Оксана Юрьевна</t>
  </si>
  <si>
    <t>10.04.2019</t>
  </si>
  <si>
    <t>319861700022142</t>
  </si>
  <si>
    <t>89028146661, 89028281215</t>
  </si>
  <si>
    <t>Ханты-Мансийский район</t>
  </si>
  <si>
    <t>Муниципальное автономное учреждение "Спортивная школа Ханты-Мансийского района"</t>
  </si>
  <si>
    <t>19.07.2011</t>
  </si>
  <si>
    <t>1118601001463</t>
  </si>
  <si>
    <t>8618001442</t>
  </si>
  <si>
    <t xml:space="preserve">И.о. Войнов Алексей Борисович </t>
  </si>
  <si>
    <t>ХМАО-Югра, Ханты-Мансийский район</t>
  </si>
  <si>
    <t>Ханты-Мансийский район п. Горноправдинск</t>
  </si>
  <si>
    <t>628520</t>
  </si>
  <si>
    <t>ул. Петелина</t>
  </si>
  <si>
    <t>2 "Б"</t>
  </si>
  <si>
    <t>8 (3467)33-91-81</t>
  </si>
  <si>
    <t>dush@hmrn.ru</t>
  </si>
  <si>
    <t>http://sport-hmrn.ru/</t>
  </si>
  <si>
    <t>0001830</t>
  </si>
  <si>
    <t xml:space="preserve">образовательные услуги по реализации образовательных программ по видам образования, по профессиям, специальностям, направлениям подготовки (для профессионального образования), по видам дополнительного образования, указанным в лицензии. </t>
  </si>
  <si>
    <t>24 марта 2016 года</t>
  </si>
  <si>
    <t xml:space="preserve">1. Реализация дополнительных предпрофессиональных программ в области физической культуры и спорта; 2.Спортивная подготовка по олимпийским видам спорта; 3.Реализация дополнительных общеразвивающих программ; 4.Организация отдыха детей и молодежи; 5.Организация и проведение официальных физкультурных (физкультуно-оздоровительных ) мероприятий. </t>
  </si>
  <si>
    <t>Соглашение  о порядке и условиях предоставления субсидии на выполнение муниципального задания; Постановление администрации Ханты-Мансийского района № 60 от 19.03.2013 "Об утверждении норм расходов на материальное обеспечение мероприятий в области физической культуры и спорта"</t>
  </si>
  <si>
    <t xml:space="preserve">Программа спортивной подготовки по видам спорта, дополнительные предпрофессиональные программы 
в области физической культуры и спорта по видам спорта,
программа по спортивной подготовке по олимпийским видам спорта, дополнительные общеразвивающие программы по физкультурно-спортивной направленности, адаптированная образовательная программа "Лица с ограниченными возможностями"
</t>
  </si>
  <si>
    <t>420</t>
  </si>
  <si>
    <t xml:space="preserve">Дополнительные виды деятельности        55.90 Деятельность по предоставлению прочих мест для временного проживания
77.21 Прокат и аренда товаров для отдыха и спортивных товаров
85.42.9 Деятельность по дополнительному профессиональному образованию прочая, не включенная в другие группировки
93.1Деятельность в области спорта             93.11 Деятельность спортивных объектов             93.19 Деятельность в области спорта прочая                                                                      93.2 Деятельность в области отдыха и равлечений                                                         93.29 Деятельность зрелищно-развлекательная прочая                                    96.04 Деятельность физкультурно-оздоровительная </t>
  </si>
  <si>
    <t>Автономная некоммерческая организация дополнительного образования «Центр поддержки и реализации общественных инициатив «Неравнодушные люди»; АНО ДО «Центр поддержки и реализации общественных инициатив «Неравнодушные люди»</t>
  </si>
  <si>
    <t>1188600000269</t>
  </si>
  <si>
    <t>Парфенова Галина Юрьевна</t>
  </si>
  <si>
    <t>д. Шапша                                        Ханты-Мансийский район</t>
  </si>
  <si>
    <t>д. 6</t>
  </si>
  <si>
    <t>nko-nl@yandex.ru</t>
  </si>
  <si>
    <t>Организация и проведение официальных физкультурных (физкультурно-оздоровительных) мероприятий , Организация и проведение физкультурных и спортивных мероприятий</t>
  </si>
  <si>
    <t>Автономная некоммерческая организация спортивного, военно-патриотического воспитания и дополнительного образования "Академия мужества"</t>
  </si>
  <si>
    <t>Светлая</t>
  </si>
  <si>
    <t>ДВЛД. 16</t>
  </si>
  <si>
    <t>SPETSNAZ-DETI@MAIL.RU</t>
  </si>
  <si>
    <t>Автономная некоммерческая организация "Союз общин манси (вогулов) "АТЫР ТОРУМ"</t>
  </si>
  <si>
    <t>Чалкина Надежда Васильевна</t>
  </si>
  <si>
    <t>д. Ярки                                     Ханты-Мансийский район</t>
  </si>
  <si>
    <t>д. 19, кв. 13</t>
  </si>
  <si>
    <t>Общество с ограниченной ответственностью "Курс Север86", ООО "Курс Север86"</t>
  </si>
  <si>
    <t>1178617019140</t>
  </si>
  <si>
    <t>Седойкин Артем Викторович</t>
  </si>
  <si>
    <t>ул. Объездная 3</t>
  </si>
  <si>
    <t>офис 3</t>
  </si>
  <si>
    <t>с 09:00 до 18:00</t>
  </si>
  <si>
    <t>kurs_sever86@mail.ru</t>
  </si>
  <si>
    <t>Дополнительные виды деятельности: 93.11 Деятельность спортивных объектов; 93.12 Деятельность спортивных клубов; 93.19 Деятельность в области спорта прочая (всего 33 вида доп. деятельности)</t>
  </si>
  <si>
    <t>город Югорск</t>
  </si>
  <si>
    <t>Муниципальное бюджетное учреждение спортивная школа олимпийского резерва «Центр Югорского спорта»</t>
  </si>
  <si>
    <t>1028601846789</t>
  </si>
  <si>
    <t>Солодков Николай Александрович</t>
  </si>
  <si>
    <t>Ханты-Мансийский автономный округ</t>
  </si>
  <si>
    <t>г. Югорск</t>
  </si>
  <si>
    <t>8:00 - 12:00 12:00 - 17:00</t>
  </si>
  <si>
    <t>8 (34675) 7-65-55, 7-65-01</t>
  </si>
  <si>
    <t>sport-yugorsk@yandex.ru</t>
  </si>
  <si>
    <t>sport-yugorsk.ru</t>
  </si>
  <si>
    <t xml:space="preserve">1. Спортивная подготовка по олимпийским видам спорта (баскетбол, волейбол, художественная гимнастика, борьба дзюдо, хоккей с шайбой, бокс ) 2. Спортивная подготовка по неолимпийским видам спорта (спортивная аэробика, спортивная акробатика, оздоровительная аэробика, мини-футбол, авиамодельный спорт). 3. Организация отдыха детей и молодежи (Организация круглосуточного палаточного лагеря). 4. Выполнение работ по организации и проведению официальных спортивных мероприятий 5. Выполнение работ по обеспечению участия лиц, проходящих спортивную подготовку, в спортивных соревнованиях 6. Организация и проведение спортивно-оздоровительной работы по развитию физической культуры и спорта среди различных групп населения 7. Выполнение работ по организации и проведению физкультурных и спортивных мероприятий в рамках Всероссийского физкультурно-спортивного комплекса "Готов к труду и обороне" (ГТО) 8. Дополгительное образование </t>
  </si>
  <si>
    <t>общеобразовательные программы</t>
  </si>
  <si>
    <t>Некоммерческое партнерство "Мини-футбольный клуб "Газпром-Югра", НП МФК "Газпром-Югра"</t>
  </si>
  <si>
    <t>1028601847306</t>
  </si>
  <si>
    <t>Кирова</t>
  </si>
  <si>
    <t>8-30 - 12-15; 13-30 - 17-45</t>
  </si>
  <si>
    <t>8 (34675) 2-12-14</t>
  </si>
  <si>
    <t>info@mfkgazprom-ugra.ru</t>
  </si>
  <si>
    <t>mfkgazprom-ugra.ru</t>
  </si>
  <si>
    <t xml:space="preserve">Развитие мини-футбола на территории Ханты-Мансийского автономного округа - Югры и пропаганда здорового образа жизни </t>
  </si>
  <si>
    <t xml:space="preserve">Постановление Правительства ХМАО - Югры от 12.07.2013 N 248-п "О нормах расходов на организацию и проведение физкультурных и спортивных мероприятий" </t>
  </si>
  <si>
    <t>Программа "Мини-футбол - спорт Западной Сибири"</t>
  </si>
  <si>
    <t>122</t>
  </si>
  <si>
    <t>Некоммерческое партнерство стрелковый клуб "Патриот"
(НПСК "Патриот")</t>
  </si>
  <si>
    <t>Некоммерческое
 партнерство</t>
  </si>
  <si>
    <t xml:space="preserve">1128624000240
</t>
  </si>
  <si>
    <t>Рыбаков Андрей Александрович</t>
  </si>
  <si>
    <t>дом 1/1</t>
  </si>
  <si>
    <t>Гастелло</t>
  </si>
  <si>
    <t>дом 18/1</t>
  </si>
  <si>
    <t>пн-пт 09:00-19:00 сб. 09:00-15:00 вс. Выходной</t>
  </si>
  <si>
    <t>8(34675)20108</t>
  </si>
  <si>
    <t>ariada70086@mail.ru</t>
  </si>
  <si>
    <t>ariada86.ru</t>
  </si>
  <si>
    <t>подразделение по стрельбе из лука, кинологическое подразделение, дрифт клуб</t>
  </si>
  <si>
    <t>Автономная некоммерческая организация дополнительного образования и спорта «Спортивно-технический клуб Адреналин» / АНО ДО и С «Спортивно-технический клуб Адреналин»</t>
  </si>
  <si>
    <t>Вакушин Евгений Николаевич</t>
  </si>
  <si>
    <t>дом 18Ф</t>
  </si>
  <si>
    <t>Торговая</t>
  </si>
  <si>
    <t>C 15:00 до 17:00 по субботам и воскресениям</t>
  </si>
  <si>
    <t>8 (922) 247-00-00</t>
  </si>
  <si>
    <t xml:space="preserve">stk.adrenalin@mail.ru </t>
  </si>
  <si>
    <t>развитие технических видов спорта и пропаганда здорового образа жизни</t>
  </si>
  <si>
    <t>Дополнительная общеобразовательная — дополнительная общеразвивающая программа «Картинг»</t>
  </si>
  <si>
    <t>Общественная Организация "Окружная федерация развития тхэквондо Югры" ОО " ОФРТ-Югры"</t>
  </si>
  <si>
    <t>1038605502462</t>
  </si>
  <si>
    <t>Тонеев Владимир Павлович</t>
  </si>
  <si>
    <t>40 лет Победы</t>
  </si>
  <si>
    <t>дом 11А офис 104</t>
  </si>
  <si>
    <t>12 часов в неделю</t>
  </si>
  <si>
    <t>8(34675) 2-12-80</t>
  </si>
  <si>
    <t>toneev@list.ru</t>
  </si>
  <si>
    <t>gtf 86.ru</t>
  </si>
  <si>
    <t>047 097 1811H</t>
  </si>
  <si>
    <t>тхэквондо ГТФ</t>
  </si>
  <si>
    <t>Министерство Юстиции Российской Федерации</t>
  </si>
  <si>
    <t>26.06 2017</t>
  </si>
  <si>
    <t>Корейское боевое искусство Тхэквондо ГТФ</t>
  </si>
  <si>
    <t>Программа городского и окружного значения.</t>
  </si>
  <si>
    <t>Городская общественная организация боксеров "Гонг"</t>
  </si>
  <si>
    <t>1038605502132</t>
  </si>
  <si>
    <t>Балацир Максим Владимирович</t>
  </si>
  <si>
    <t>дом 45</t>
  </si>
  <si>
    <t xml:space="preserve">развитие бокса и пропаганда здорового образа жизни </t>
  </si>
  <si>
    <t>Региональное общественное движение инвалидов "Планета спорт" Ханты-Мансийского автономного округа - Югры</t>
  </si>
  <si>
    <t>1158600001174</t>
  </si>
  <si>
    <t>Сергиенко Ольга Александровна</t>
  </si>
  <si>
    <t>ул. Никольская</t>
  </si>
  <si>
    <t>д. 11, кв. 22</t>
  </si>
  <si>
    <t>8(34675)72021</t>
  </si>
  <si>
    <t>olga1971sport@mail.ru</t>
  </si>
  <si>
    <t>Региональная общественная организация Ханты-Мансийского автономного округа - Югры "Мотоклуб "Комсмомольцы", РОО "МОТОКЛУБ "КОМСОМОЛЬЦЫ"</t>
  </si>
  <si>
    <t>1168600050475</t>
  </si>
  <si>
    <t>Загидулин Виталий Валерьевич</t>
  </si>
  <si>
    <t>д. 13, кв. 68</t>
  </si>
  <si>
    <t>Дополнительные виды деятельности: 93.11 Деятельность спортивных объектов; 93.19 Деятельность в области спорта; 96.04 Деятельность физкультурно-
оздоровительная
прочая</t>
  </si>
  <si>
    <t>Региональная физкультурно-спортивная общественная организация "Федерация тхэквондо ИТФ Ханты-Мансийского автономного округа - Югры", РФСОО "ФЕДЕРАЦИЯ ТХЭКВОНДО ИТФ ХМАО-ЮГРЫ"</t>
  </si>
  <si>
    <t>1188600001700</t>
  </si>
  <si>
    <t>Третьяков Игорь Николаевич</t>
  </si>
  <si>
    <t>д. 2, кв. 58</t>
  </si>
  <si>
    <t>Автономная  некоммерческая организация «Военно-патриотический клуб «Варягъ»</t>
  </si>
  <si>
    <t>Некоммерческая организация, социально ориентированная</t>
  </si>
  <si>
    <t>16.11.2018</t>
  </si>
  <si>
    <t>1188600001963</t>
  </si>
  <si>
    <t>8622005577</t>
  </si>
  <si>
    <t>Колодько Дмитрий Федорович</t>
  </si>
  <si>
    <t xml:space="preserve">ул. Геологов </t>
  </si>
  <si>
    <t>9 Б</t>
  </si>
  <si>
    <t>19.00 - 21.00</t>
  </si>
  <si>
    <t>Ruslan.dokuchaeff@yandex.ru</t>
  </si>
  <si>
    <t>Автономная некоммерческая организация "Спортивно-технический центр"</t>
  </si>
  <si>
    <t>1198600001434</t>
  </si>
  <si>
    <t>Бугаев Сергей Анатальевич</t>
  </si>
  <si>
    <t>ул. Пожарского</t>
  </si>
  <si>
    <t>ул. Агиришская</t>
  </si>
  <si>
    <t>Региональная спортивная общественная организация "Федерация страйкбола" Ханты-Мансийского автономного округа - Югры</t>
  </si>
  <si>
    <t>1198600000840</t>
  </si>
  <si>
    <t>8622006901</t>
  </si>
  <si>
    <t>Федеряев Евгений Владиславович</t>
  </si>
  <si>
    <t>ул. Дубинина</t>
  </si>
  <si>
    <t>3108108@mail.ru</t>
  </si>
  <si>
    <t>Некоммерческая организация Благотворительный фонд «Югорск без наркотиков»</t>
  </si>
  <si>
    <t>1148600000526</t>
  </si>
  <si>
    <t>Таршин Сергей Вадимович</t>
  </si>
  <si>
    <t>Tarshin68@mail.ru</t>
  </si>
  <si>
    <t>Автономная некоммерческая организация дополнительного образования «Олимп»</t>
  </si>
  <si>
    <t>1188600001391</t>
  </si>
  <si>
    <t>Филатов Владимир Сергеевич</t>
  </si>
  <si>
    <t>ул. Труда</t>
  </si>
  <si>
    <t xml:space="preserve">ул. Садовая </t>
  </si>
  <si>
    <t>3 Б</t>
  </si>
  <si>
    <t>79227775037@yandex.ru</t>
  </si>
  <si>
    <t>Местная общественная организация "Федерация художественной гимнастики города Югорска"</t>
  </si>
  <si>
    <t>1188600001886</t>
  </si>
  <si>
    <t>Юрьева Наталья Аркадьевна</t>
  </si>
  <si>
    <t>ул. Березовая</t>
  </si>
  <si>
    <t>nata.yureva.1979@mail.ru</t>
  </si>
  <si>
    <t>Местная общественная организация «Федерация смешанного боевого единоборства (ММА) города Югорска»</t>
  </si>
  <si>
    <t>120860000445 8</t>
  </si>
  <si>
    <t>Магомедов Арсен Омарович</t>
  </si>
  <si>
    <t xml:space="preserve">ул. Торговая </t>
  </si>
  <si>
    <t>27 а</t>
  </si>
  <si>
    <t>Apmu9l@mail.ru</t>
  </si>
  <si>
    <t xml:space="preserve">Региональное отделение Общероссийской общественной организации "Всероссийская федерация спорта лиц с интеллектуальными нарушениями" в Ханты-Мансийском автономном округе- Югре" </t>
  </si>
  <si>
    <t xml:space="preserve">Ярушина Елена Анатольевна </t>
  </si>
  <si>
    <t>Союз "Спортивный клуб смешанных боевых единоборств "Легион"</t>
  </si>
  <si>
    <t xml:space="preserve">ул. Попова </t>
  </si>
  <si>
    <t>2В</t>
  </si>
  <si>
    <t>Агапитов Андрей Алексеевич</t>
  </si>
  <si>
    <t>Бирюков Юрий Викторович</t>
  </si>
  <si>
    <t>318861700045266</t>
  </si>
  <si>
    <t>862202691114</t>
  </si>
  <si>
    <t>9Б</t>
  </si>
  <si>
    <t>stayfitness@mail.ru</t>
  </si>
  <si>
    <t>Романов Владимир Альфредович</t>
  </si>
  <si>
    <t xml:space="preserve">20 .07 2018 </t>
  </si>
  <si>
    <t>Таблица 10</t>
  </si>
  <si>
    <t xml:space="preserve"> адрес             Веб-сайта</t>
  </si>
  <si>
    <t xml:space="preserve">* Малое и среднее предпринимательство (МСП), в том числе: коммерческая (ЮЛ), индивидуальный предприниматель (ИП) (пример: "ИП - МСП микропредприятие" ИЛИ "ЮЛ - МСП малое предприятие"); некоммерческое (НКО), социально ориентированние некоммерческое (СО НКО), исполнитель общественно полузных услуг (ИОПУ или СО НКО ИОПУ); государственное или муниципальное учреждение (ГУ или МУ, а также МБУ, МКУ, МАУ, МУП и т.п.) </t>
  </si>
  <si>
    <t>Местная общественная организация «Федерация синхронного плавания города Сургута»</t>
  </si>
  <si>
    <t>sunchro-surgut@yandex.ru</t>
  </si>
  <si>
    <t xml:space="preserve">контрольное мероприятие управления внутреннего финансового контроля администрации Сургутского района, которое проводилось с 14.11.2017  по 13.12.2017. По результатам контрольного мероприятия устранены нарушения и недостатки в деятельности учреждения. </t>
  </si>
  <si>
    <t>1. Программы спортивной подготовки по видам спорта биатлон, лыжные гонки, тяжелая атлетика, тхэквондо.            2. Программы  по физической подготовке  по видам спорта биатлон, лыжные гонки, тяжелая атлетика , тхэквондо</t>
  </si>
  <si>
    <t>1. Программа спортивной подготовки по виду спорта спортивная борьба; гиревой спорт; северное многоборье.           2.  Программа  спортивно- оздоровительной работы  по виду спорта Кик-боксинг; спортивная акробатика; художественная гимнастика; хоккей с шайбой; футбол; спорт лиц с интелектуальными нарушениями (легкая атлетика)</t>
  </si>
  <si>
    <t>Кривощёкова Светлана Вячеславовна</t>
  </si>
  <si>
    <t>с 8.00 до 20.30</t>
  </si>
  <si>
    <t xml:space="preserve">
Организация и проведение спортивно-оздоровительной работы по развитию физической культуры и спорта среди различных групп населения </t>
  </si>
  <si>
    <t xml:space="preserve">контрольное мероприятие управления внутреннего муниципального финансового контроля администрации Сургутского района, от 27.03.2018. По результатам контрольного мероприятия устранены нарушения и недостатки в деятельности учреждения. </t>
  </si>
  <si>
    <t>3  года</t>
  </si>
  <si>
    <t>мкрн 6, стр. 44</t>
  </si>
  <si>
    <t>Шатохин Игорь Александрович</t>
  </si>
  <si>
    <t>Календарный план</t>
  </si>
  <si>
    <t>Советская районная общественная организация ветеранов (пенсионеров) войны и труда</t>
  </si>
  <si>
    <t>Веснина Татьяна Васильевна</t>
  </si>
  <si>
    <t>ул. Ленина, 10/45</t>
  </si>
  <si>
    <t xml:space="preserve">Общество с ограниченной ответственностью
"Ковчег"
</t>
  </si>
  <si>
    <t>ООО</t>
  </si>
  <si>
    <t>СМП</t>
  </si>
  <si>
    <t>Некоммерческая организация хуторское казачье общество "Сургут"</t>
  </si>
  <si>
    <t>Коробейников Юрий Борисович</t>
  </si>
  <si>
    <t>д. 9, кв. 270</t>
  </si>
  <si>
    <t>Автономная некоммерческая организация дополнительного образования "Ренессанс"</t>
  </si>
  <si>
    <t>Ильиных Александр Алексеевич</t>
  </si>
  <si>
    <t>ул. Салавата Юлаева</t>
  </si>
  <si>
    <t>стр. 15</t>
  </si>
  <si>
    <t>85.41 96.04</t>
  </si>
  <si>
    <t>Автономная некоммерческая организация социального обслуживания населения "Верь в себя!"</t>
  </si>
  <si>
    <t>Мусинова Наталья Сергеевна</t>
  </si>
  <si>
    <t>ул. Менделева</t>
  </si>
  <si>
    <t>29А</t>
  </si>
  <si>
    <t>Региональная общественная спортивная молодежная организация "Федерация Армейского рукопашного боя Ханты-Мансийского автономного округа - Югры"</t>
  </si>
  <si>
    <t>Гусаров Григорий Васильевич</t>
  </si>
  <si>
    <t>микрорайон 1</t>
  </si>
  <si>
    <t>д. 16. кв. 30</t>
  </si>
  <si>
    <t>Основной ОКВЭД: 94.99 Деятельность прочих общественных организаций, не включенных в другие
группировки</t>
  </si>
  <si>
    <t>Дата прекращения деятельности: 13.05.2021. Ликвидации некоммерческой организации
по решению суда.</t>
  </si>
  <si>
    <t>Региональное отделение общероссийской общественной организации "Всероссийская федерация танцевального спорта и акробатического рок-н-рола"</t>
  </si>
  <si>
    <t>мкр.16</t>
  </si>
  <si>
    <t>д.26</t>
  </si>
  <si>
    <t>мкр.10</t>
  </si>
  <si>
    <t>Проведение официальных спортивных мероприятий. Проведение занятий по месту проживания граждан. Физкультурно-оздоровительная деятельность.</t>
  </si>
  <si>
    <t>Данная организация отсутствует в ЕГРЮЛ</t>
  </si>
  <si>
    <t xml:space="preserve">Автономная некоммерческая организация Центр социального обслуживания населения «Доброта» </t>
  </si>
  <si>
    <t>Насибулина Ольга Анатольевна</t>
  </si>
  <si>
    <t>пгт. Октябрьское      Октябрьский район</t>
  </si>
  <si>
    <t>д. 23</t>
  </si>
  <si>
    <t>aho-dobrota@mail.ru</t>
  </si>
  <si>
    <t>Организация индивидуальных тренировок и групповые занятия по адаптивной физической культуре</t>
  </si>
  <si>
    <t>АНО</t>
  </si>
  <si>
    <t>ОКВЭДы не соответствуют отраслевым</t>
  </si>
  <si>
    <t>Колтунова Наталья Ильинична</t>
  </si>
  <si>
    <t>Самозанятый гражданин</t>
  </si>
  <si>
    <t>в Реестре СМиСП с 10.10.2016 по 10.07.2021</t>
  </si>
  <si>
    <t>пгт. Талинка Октябрьский район</t>
  </si>
  <si>
    <t>мкр. 1</t>
  </si>
  <si>
    <t>д. 51</t>
  </si>
  <si>
    <t>nata_koltunova@xbox.ru</t>
  </si>
  <si>
    <t>Дата прекращения деятельности: 22.12.2021</t>
  </si>
  <si>
    <t>Корякин Алексей Юрьевич</t>
  </si>
  <si>
    <t>д. 17/4</t>
  </si>
  <si>
    <t>condino@mail.ru</t>
  </si>
  <si>
    <t>Организация индивидуальных тренировок и групповые занятия по рукопашному бою</t>
  </si>
  <si>
    <t>Отсутствует в Реестрах</t>
  </si>
  <si>
    <t>В ЕГРЮЛ нет данных о прекращении деятельности.</t>
  </si>
  <si>
    <t>Автономная некоммерческая организация  "Спортивный клуб "ГРАЦИЯ СПОРТА"</t>
  </si>
  <si>
    <t>gracia-hm@mail.ru</t>
  </si>
  <si>
    <t>Дата прекращения деятельности: 29.12.2021</t>
  </si>
  <si>
    <t>Авономная некоммерческая организация Спортивно-патриотический центр города Сургута "Витязь"</t>
  </si>
  <si>
    <t>Жуков Виталий Юрьевич</t>
  </si>
  <si>
    <t>д. 18, корп. 2, кв. 78</t>
  </si>
  <si>
    <t>31.06.2023</t>
  </si>
  <si>
    <t>zhurba.stanislav@yandex.ru</t>
  </si>
  <si>
    <t>тел.: +7 904 472 08 32, +7 952 712 02 66</t>
  </si>
  <si>
    <t>morzhisurguta@mail.ru</t>
  </si>
  <si>
    <t>Региональная общественная организация "Клуб реального айкидо Скорпион" ХМАО-Югры</t>
  </si>
  <si>
    <t>Макаров Артем Александрович</t>
  </si>
  <si>
    <t>30 леет Победы</t>
  </si>
  <si>
    <t>д. 37/1, кв. 45</t>
  </si>
  <si>
    <t>7 922 653 23-43</t>
  </si>
  <si>
    <t>anna86.ru@mail.ru</t>
  </si>
  <si>
    <t>Прангаки Николай Дмитриевич</t>
  </si>
  <si>
    <t>26.08.2021</t>
  </si>
  <si>
    <t>Муниципальное автономное учреждение дополнительного образования города Нижневартовска "Спортивная школа" (МАУДО города Нижневартовска" СШ")</t>
  </si>
  <si>
    <t>Муниципальное автономное учреждение дополнительного образования</t>
  </si>
  <si>
    <t xml:space="preserve">Муниципальное автономное учреждение дополнительного образования города Нижневартовска "Спортивная школа олимпийского резерва "Самотлор" (МАУДО г.Нижневартовска "СШОР "Самотлор") </t>
  </si>
  <si>
    <t xml:space="preserve">Муниципальное автономное учреждение дополнительного образования города Нижневартовска "Спортивная школа олимпийского резерва" (МАУДО г.Нижневартовска "СШОР") </t>
  </si>
  <si>
    <t>Ланге Юрий Ричардович</t>
  </si>
  <si>
    <t>Куликова Татьяна Михайловна</t>
  </si>
  <si>
    <t>58.14
82.30
85.41.9
93.11
93.13
93.19
93.29.9</t>
  </si>
  <si>
    <t>Автономная региональная некоммерческая организация по пауэрлифтингу и силовым видам спорта "Мощь Самотлора" (АРНО "Мощь Самотлора")</t>
  </si>
  <si>
    <t>Максимов Вадим Викторович</t>
  </si>
  <si>
    <t>проезд Куропаткина</t>
  </si>
  <si>
    <t>д. 1, кв. 171</t>
  </si>
  <si>
    <t>8(922)785-63-95</t>
  </si>
  <si>
    <t>nap.maximov@yandex.ru</t>
  </si>
  <si>
    <t>58.14 издание журналов и периодических изданий
82.30 деятельность по организации конференций и выставок
85.41.9 образование дополнительное детей и взрослых прочее, не включенное в другие группировки
93.11 деятельность спортивных объектов
93.13 деятельность фитнес-центров
93.19 деятельность в области спорта прочая
93.29.9 деятельность зрелищно-развлекательная прочая, не включенная в другие группировки</t>
  </si>
  <si>
    <t>Карпачева Ирина Александровна</t>
  </si>
  <si>
    <t>Хуруджи Константин Александрович</t>
  </si>
  <si>
    <t>Осн. 56.29.4</t>
  </si>
  <si>
    <t>Общество с ограниченной ответственностью «Территория успеха»</t>
  </si>
  <si>
    <t xml:space="preserve">8603187441
</t>
  </si>
  <si>
    <t>Индустриальная</t>
  </si>
  <si>
    <t>зд. 24В</t>
  </si>
  <si>
    <t>56.29.4 Деятельность социальных столовых, буфетов или кафетериев (в офисах, больницах, школах, институтах и пр.) на основе льготных цен на питание</t>
  </si>
  <si>
    <t>93.19 деятельность в области спорта прочая
93.29.9 деятельность зрелищно-развлекательная прочая, не включенная в другие группировки
96.04 деятельность физкультурно- оздоровительная</t>
  </si>
  <si>
    <t>Дата прекращения деятельности: 02.03.2023</t>
  </si>
  <si>
    <t xml:space="preserve">18 лет </t>
  </si>
  <si>
    <t>93.11
96.04</t>
  </si>
  <si>
    <t xml:space="preserve">Иванченко Полина Александровна
</t>
  </si>
  <si>
    <t>Иванченко Полина Александровна</t>
  </si>
  <si>
    <t>93.11 деятельность спортивных объектов
96.04 деятельность физкультурно- оздоровительная</t>
  </si>
  <si>
    <t>Дата прекращения деятельности:  03.02.2023</t>
  </si>
  <si>
    <t>Муниципальное автономное учреждение дополнительного образования спортивная школа Олимпийского резерва по дзюдо (МАУ ДО СШОР по дзюдо)</t>
  </si>
  <si>
    <t>Муниципальное бюджетное учреждение дополнительного образования Районная спортивная школа (МБУ ДО РСШ)</t>
  </si>
  <si>
    <t>Муниципальное бюджетное учреждение дополнительного образования Спортивная школа олимпийского резерва по биатлону (МБУ ДО СШОР по биатлону)</t>
  </si>
  <si>
    <t>Муниципальное автономное учреждение дополнитеьного образования "Спортивная школа" МАУДО "СШ"</t>
  </si>
  <si>
    <t xml:space="preserve">Игровые виды спорта - 400 р/месяц, 200 р/полмесяца, 40 р/ разовое.      ОФП - 500 р/месяц, 250 р/полмесяца,  50 р/ разовое.     Дети и инвалиды бесплатно, пенсионерам скидка 50%.  Прокат спортинвентаря - дети - 30 р/час., взрослые - 60 р/час. Бильярд - 100 р/час.  </t>
  </si>
  <si>
    <t>Приказ то 25.04.2023 г. № 30-д "Об установлении тарифа на услуги, оказываемые МБУ КСК "Современник" г.п. Агириш"</t>
  </si>
  <si>
    <t>27                               2                                                                                                                                                                                                                                                                                                                                           1033</t>
  </si>
  <si>
    <t>1. 23 год                                                                   2. 23 года                                                            3. 17 лет                                                               4. 21 год                                                                5. 1 год</t>
  </si>
  <si>
    <r>
      <t xml:space="preserve">1.Проведение занятий физкультурно-спортивной направленности по месту проживания граждан:                           волейбол (взр.), волейбол (дети),  силовое троеборье (юноши), ОФП (старшее поколение),  Шейпинг </t>
    </r>
    <r>
      <rPr>
        <sz val="12"/>
        <color rgb="FFFF0000"/>
        <rFont val="Times New Roman"/>
        <family val="1"/>
        <charset val="204"/>
      </rPr>
      <t>(2 гуппы)</t>
    </r>
    <r>
      <rPr>
        <sz val="12"/>
        <color rgb="FF7030A0"/>
        <rFont val="Times New Roman"/>
      </rPr>
      <t xml:space="preserve">, ОФП (тренажерный зал)                                                                                                                                                                               2.Организация и проведение официальных физкультурных (физкультурно-оздоровительных)  мероприятий.                       3. Прокат спортивного инвентаря населению                                                                        </t>
    </r>
  </si>
  <si>
    <t xml:space="preserve">количество занимающихся в секциях и группах - 147;                          количество участников мероприятий - 1272; охват детей летним отдыхом - 621 </t>
  </si>
  <si>
    <r>
      <t xml:space="preserve">1. Волейбол(взр.)
2.Волейбол (дети)
3.Шейпинг (1 группа)                                                                               </t>
    </r>
    <r>
      <rPr>
        <sz val="12"/>
        <color rgb="FFFF0000"/>
        <rFont val="Times New Roman"/>
        <family val="1"/>
        <charset val="204"/>
      </rPr>
      <t>4.Шейпинг (2 группа)</t>
    </r>
    <r>
      <rPr>
        <sz val="12"/>
        <color rgb="FF7030A0"/>
        <rFont val="Times New Roman"/>
        <family val="1"/>
        <charset val="204"/>
      </rPr>
      <t xml:space="preserve">
5.ОФП (тренажерный зал)
6.Силовое троеборье 
7.ОФП (старшее поколение)</t>
    </r>
  </si>
  <si>
    <r>
      <t xml:space="preserve">12                                            12                               12                                </t>
    </r>
    <r>
      <rPr>
        <sz val="12"/>
        <color rgb="FFFF0000"/>
        <rFont val="Times New Roman"/>
        <family val="1"/>
        <charset val="204"/>
      </rPr>
      <t xml:space="preserve">12  </t>
    </r>
    <r>
      <rPr>
        <sz val="12"/>
        <color rgb="FF7030A0"/>
        <rFont val="Times New Roman"/>
        <family val="1"/>
        <charset val="204"/>
      </rPr>
      <t xml:space="preserve">                                 </t>
    </r>
    <r>
      <rPr>
        <sz val="12"/>
        <color rgb="FFFF0000"/>
        <rFont val="Times New Roman"/>
        <family val="1"/>
        <charset val="204"/>
      </rPr>
      <t xml:space="preserve">   12                                         12  </t>
    </r>
    <r>
      <rPr>
        <sz val="12"/>
        <color rgb="FF7030A0"/>
        <rFont val="Times New Roman"/>
        <family val="1"/>
        <charset val="204"/>
      </rPr>
      <t xml:space="preserve">                                    12                                             </t>
    </r>
  </si>
  <si>
    <r>
      <t xml:space="preserve"> тренер -</t>
    </r>
    <r>
      <rPr>
        <sz val="12"/>
        <color rgb="FFFF0000"/>
        <rFont val="Times New Roman"/>
        <family val="1"/>
        <charset val="204"/>
      </rPr>
      <t xml:space="preserve"> 3 года 4 мес.   </t>
    </r>
    <r>
      <rPr>
        <sz val="12"/>
        <color rgb="FF7030A0"/>
        <rFont val="Times New Roman"/>
        <family val="1"/>
        <charset val="204"/>
      </rPr>
      <t xml:space="preserve">                                                                 инструктор по спорту  - </t>
    </r>
    <r>
      <rPr>
        <sz val="12"/>
        <color rgb="FFFF0000"/>
        <rFont val="Times New Roman"/>
        <family val="1"/>
        <charset val="204"/>
      </rPr>
      <t xml:space="preserve">11 мес.   </t>
    </r>
    <r>
      <rPr>
        <sz val="12"/>
        <color rgb="FF7030A0"/>
        <rFont val="Times New Roman"/>
        <family val="1"/>
        <charset val="204"/>
      </rPr>
      <t xml:space="preserve">                                                 </t>
    </r>
  </si>
  <si>
    <t>1 - высшее, 1- высшее</t>
  </si>
  <si>
    <t xml:space="preserve">1) Тренер -43 год 7 мес.     2) Тренер -5 год 2 мес.      </t>
  </si>
  <si>
    <t>28 лет 5месяца                                              24 года 2 месяцев                                                34 года 9 месяца                                              34 года 9 месяца                                              23 года 9месяца                                                 35 лет 9месяца                                                 28 лет  5 месяцев                                           15 лет 6 месяцев                                                                  24 года 2 месяцев                                               16 лет 5 месяцев</t>
  </si>
  <si>
    <t>15 лет, 2 месяца</t>
  </si>
  <si>
    <t>2 года, 10 месяцев</t>
  </si>
  <si>
    <t>2 года, 8 месяцев</t>
  </si>
  <si>
    <t>10 лет, 1 месяц</t>
  </si>
  <si>
    <t xml:space="preserve">47.25.2  47.89.  55.10  55.9  56.10.2  56.29.2  77.21  86.90  93.11  93.19  96.04  </t>
  </si>
  <si>
    <t>Муниципальное автономное учреждение дополнительного образования "Спортивная школа Советского района"</t>
  </si>
  <si>
    <t>№ Л035-01304-86/00657976</t>
  </si>
  <si>
    <t>Дополнительное образование, подвид - дополнительное образование детей и взрослых</t>
  </si>
  <si>
    <t>Департамент образования и науки Ханты-Мансийского автономного округа-Югры</t>
  </si>
  <si>
    <t>Спортивная подготовка по олимпийским и неолимпийским видам спорта</t>
  </si>
  <si>
    <t>постановление администрации Советского района №119/НПА от 30.01.2019 года "О нормах расходов на организацию 
и проведение физкультурно-спортивных
мероприятий за счет средств бюджета</t>
  </si>
  <si>
    <t>Достижение возраста в соответсвии с ФССП по видам спорта, не имеющим медицинскихз противопоказания для заниятий избранным видом спорта</t>
  </si>
  <si>
    <t>Плавание, лыжные гонки, бокс, баскетбол, волейбол, дзюдо, пауэрлифтинг, пауэрлифтинг ОДА</t>
  </si>
  <si>
    <t xml:space="preserve">1. старший тренер, бокс                             </t>
  </si>
  <si>
    <t>среднее полное</t>
  </si>
  <si>
    <t>Гос.поддержка спортивных организаций, входящих в систему спортивной подготовки (спорт - норма жизни)</t>
  </si>
  <si>
    <t>2. тренер, плавание</t>
  </si>
  <si>
    <t>30.00/21.08</t>
  </si>
  <si>
    <t>Муниципальное автономное учреждение дополнительного образования "Спортивная школа Советского района", г. Советский 
Цель: подготовка лыжной трассы к "Лыжне России-2023"</t>
  </si>
  <si>
    <t>3. тренер, плавание</t>
  </si>
  <si>
    <t>26.03/25.06</t>
  </si>
  <si>
    <t>Муниципальное автономное учреждение дополнительного образования "Спортивная школа Советского района", г. Советский 
Цель: участие в учебно-тренировочных сборах по боксу</t>
  </si>
  <si>
    <t>4. тренер, плавание</t>
  </si>
  <si>
    <t>37.07/11.10</t>
  </si>
  <si>
    <t>5. тренер, плавание</t>
  </si>
  <si>
    <t>09.10/09.10</t>
  </si>
  <si>
    <t>6. тренер, плавание</t>
  </si>
  <si>
    <t>31.09/25.09</t>
  </si>
  <si>
    <t>7. тренер, плавание</t>
  </si>
  <si>
    <t>33.11/33.11</t>
  </si>
  <si>
    <t>8. тренер, плавание</t>
  </si>
  <si>
    <t>23.08/23.08</t>
  </si>
  <si>
    <t>9. тренер, плавание</t>
  </si>
  <si>
    <t>12.09/12.09</t>
  </si>
  <si>
    <t>10. тренер, лыжи</t>
  </si>
  <si>
    <t>30.10/30.10</t>
  </si>
  <si>
    <t>Муниципальное автономное учреждение дополнительного образования "Спортивная школа Советского района", г. Советский Цель: оказание финансовой помощи на приобретение спортивного инвентаря для отделения "лыжные гонки" (депутат Аширова Л.П.)</t>
  </si>
  <si>
    <t>11. тренер, лыжи</t>
  </si>
  <si>
    <t>41.09/41.09</t>
  </si>
  <si>
    <t>Муниципальное автономное учреждение дополнительного образования "Спортивная школа Советского района", г. Советский Цель: оказание финансовой помощи на приобретение единой спортивной формы по видам спорта: плавание, баскетбол, бокс, лыжные гонки, дзюдо (депутат Жуков М.Ю.)</t>
  </si>
  <si>
    <t>12. тренер, лыжи</t>
  </si>
  <si>
    <t>21.01/08.10</t>
  </si>
  <si>
    <t>Муниципальное автономное учреждение дополнительного образования "Спортивная школа Советского района", г. Советский Цель:  оказание финансовой помощи на софинансирование инициативного проекта Спортивный движ (депутат Верхозин А.А.)</t>
  </si>
  <si>
    <t>13. тренер, лыжи</t>
  </si>
  <si>
    <t>23.07/23.07</t>
  </si>
  <si>
    <t>Муниципальное автономное учреждение дополнительного образования "Спортивная школа Советского района", г. Советский Цель: софинансирование инициативного проекта Спортивный движ</t>
  </si>
  <si>
    <t>14. тренер, лыжи</t>
  </si>
  <si>
    <t>27.11/27.11</t>
  </si>
  <si>
    <t>Участие в спортивном мероприятии (выезд команды по дзюдо)</t>
  </si>
  <si>
    <t>15. тренер, лыжи</t>
  </si>
  <si>
    <t>21.09/21.09</t>
  </si>
  <si>
    <t>16. тренер, лыжи</t>
  </si>
  <si>
    <t>33.05/33.05</t>
  </si>
  <si>
    <t>17. тренер, лыжи</t>
  </si>
  <si>
    <t>среднее проф.</t>
  </si>
  <si>
    <t>11.05/07.09</t>
  </si>
  <si>
    <t>18. тренер, лыжи</t>
  </si>
  <si>
    <t>33.06/28.06</t>
  </si>
  <si>
    <t>19. тренер, лыжи</t>
  </si>
  <si>
    <t>16.01/16.01</t>
  </si>
  <si>
    <t>20. тренер-консультант, лыжи</t>
  </si>
  <si>
    <t>44.09/39.06</t>
  </si>
  <si>
    <t>21. тренер, баскетбол</t>
  </si>
  <si>
    <t>31.05/20.06</t>
  </si>
  <si>
    <t>22. тренер, бокс</t>
  </si>
  <si>
    <t>23.11/23.11</t>
  </si>
  <si>
    <t>23. тренер, бокс</t>
  </si>
  <si>
    <t>26.02/26.02</t>
  </si>
  <si>
    <t>24. тренр, бокс</t>
  </si>
  <si>
    <t>диплом. специалист</t>
  </si>
  <si>
    <t>15.00/05.05</t>
  </si>
  <si>
    <t>25. тренер, бокс</t>
  </si>
  <si>
    <t>13.11/13.11</t>
  </si>
  <si>
    <t>26. тренер, бокс</t>
  </si>
  <si>
    <t>срднее проф.</t>
  </si>
  <si>
    <t>03.05/03.05</t>
  </si>
  <si>
    <t>27. тренер, пауэрлифтинг</t>
  </si>
  <si>
    <t>04.04/04.04</t>
  </si>
  <si>
    <t>28. тренер по адаптивной физической культуре и спорту, пауэрлифтинг</t>
  </si>
  <si>
    <t>22.06/22.06</t>
  </si>
  <si>
    <t>29. тренер, волейбол</t>
  </si>
  <si>
    <t>29.04/29.04</t>
  </si>
  <si>
    <t>30. тренер, волейбол</t>
  </si>
  <si>
    <t>24.08/24.08</t>
  </si>
  <si>
    <t>31. тренер, дзюдо</t>
  </si>
  <si>
    <t>21.08/18.00</t>
  </si>
  <si>
    <t>32. тренер, паурлифтинг</t>
  </si>
  <si>
    <t>14.02/14.02</t>
  </si>
  <si>
    <t>33. инструктор-методист</t>
  </si>
  <si>
    <t>34. инструктор-методист</t>
  </si>
  <si>
    <t>07л10м</t>
  </si>
  <si>
    <t>35. инструктор-методист</t>
  </si>
  <si>
    <t>05л08м</t>
  </si>
  <si>
    <t>35. инструктор -методист</t>
  </si>
  <si>
    <t>04г08м</t>
  </si>
  <si>
    <t>36. инструктор-методист</t>
  </si>
  <si>
    <t>14л03м</t>
  </si>
  <si>
    <t>37. инструктор -методист</t>
  </si>
  <si>
    <t>38. инструктор по спорту</t>
  </si>
  <si>
    <t>39. инструктор по спорту</t>
  </si>
  <si>
    <r>
      <t>Уровень удовлетворенности жителей  объемом и качеством мероприятий, направленных на пропаганду физической культуры и спорта - 55 % , количество занятий -</t>
    </r>
    <r>
      <rPr>
        <sz val="12"/>
        <color rgb="FFFF0000"/>
        <rFont val="Times New Roman"/>
        <family val="1"/>
        <charset val="204"/>
      </rPr>
      <t xml:space="preserve">292 </t>
    </r>
    <r>
      <rPr>
        <sz val="12"/>
        <color rgb="FF7030A0"/>
        <rFont val="Times New Roman"/>
        <family val="1"/>
        <charset val="204"/>
      </rPr>
      <t>, Доля граждан систематически занимающихся физической культурой и спортом в общей численности населения</t>
    </r>
    <r>
      <rPr>
        <sz val="12"/>
        <color rgb="FFFF0000"/>
        <rFont val="Times New Roman"/>
        <family val="1"/>
        <charset val="204"/>
      </rPr>
      <t xml:space="preserve">-47 </t>
    </r>
    <r>
      <rPr>
        <sz val="12"/>
        <color rgb="FF7030A0"/>
        <rFont val="Times New Roman"/>
        <family val="1"/>
        <charset val="204"/>
      </rPr>
      <t>%</t>
    </r>
  </si>
  <si>
    <t>5 секций, 120 участников в них</t>
  </si>
  <si>
    <t>тренер -6 лет 11мес. ; инструктора по спорту - 12 лет, 4 мес. ; 4г. 9 мес.;  1г. 7мес.; 4г.8 мес.</t>
  </si>
  <si>
    <t>Павловский Роман Владимирович</t>
  </si>
  <si>
    <t>sov_chess@mail.ru
pavlovskijrv@bk.ru</t>
  </si>
  <si>
    <t>https://vk.com/public186415461</t>
  </si>
  <si>
    <t>организация и проведение соревнований в шахматы детей и взрослых</t>
  </si>
  <si>
    <t>проведение тренировок и соревнований в шахматной школе "Каисса"</t>
  </si>
  <si>
    <t>Местная общественная организация "Федерация лыжных гонок Советского района"</t>
  </si>
  <si>
    <t>Муниципальное бюджетное учреждение дополнительного образования спортивная школа "Аверс" (МБУ ДО СШ "Аверс")</t>
  </si>
  <si>
    <t xml:space="preserve">Муниципальное автономное учреждение дополнительного образования спортивная школа олимпийского резерва "Олимп" МАУ СП СШОР "Олимп" </t>
  </si>
  <si>
    <t xml:space="preserve">17,11 / 17,11;                                                                   20 /20                                                                                               12,4  / 12,4                                                                                  4/ 4                                                                                     19,10  / 19,10                                                                          9,4  /  9,4                                                                                 42 / 42                                                                                6,10 / 6,10                                                                             2/2                                                                                      48/48                                                                           24/24                                                                                           34,1  / 34,1                                                                                  13,1  /   13,1                                                                     26,1 / 26,1                                                                             0,4 /  0,4                                                                                 3,4 / 3,4                                                                                  28,8 / 28,8                                                                             26 / 26                                                                                                       34,9 / 34,9                                                                        2,7 / 2,7                                                                                                          24 / /24                                                                          1 / 1                                                                               1/1                                                                                8,7  / 1                                                                                   20/20                                                                                   26/16                                                                            15 / 15                                                                                     0,8 / 0,8                                                                           0,8 / 0,8                                                                                                                                                                                                                                                                                                                                                                                                                                                                    </t>
  </si>
  <si>
    <t>Муниципальное бюджетное учреждение дополнительного образования спортивная школа  олимпийского резерва № 1   МБУ СП СШОР №1</t>
  </si>
  <si>
    <t xml:space="preserve">Муниципальное бюджетное учреждение дополнительного образования спортивная школа  олимпийского резерва "Ермак" МБУ ДО СШОР "Ермак" </t>
  </si>
  <si>
    <t xml:space="preserve">Муниципальное бюджетное учреждение дополнительного образования спортивная школа " Виктория" МБУ ДО СШ "Виктория" </t>
  </si>
  <si>
    <t>Муниципальное бюджетное учреждение дополнительного образования спортивная школа  олимпийского резерва по зимним видам спорта "Кедр"</t>
  </si>
  <si>
    <t>Муниципальное автономное учреждение дополнительного образования спортивная школа  «Ледовый Дворец спорта» (МАУ ДО СШ "Ледовый Дворец спорта")</t>
  </si>
  <si>
    <t>Реализация дополнительных образовательных программ спортивной подготовки по олимпийским видам спорта, реализация дополнительных общеразвивающих программ, организация и обеспечение подготовки спортивного резерва, организация и проведение спортивно-оздоровительной работы по развитию физической культуры и спорта среди различных групп населения, организация мероприятий по подготовке спортивных сборных команд, организация и проведение официальных физкультурных (физкультурно-оздоровительных) мероприятий, организация и проведение официальных спортивных мероприятий</t>
  </si>
  <si>
    <t>Дополнительные образовательные программы спортивной подготовки по видам спорта: хоккей, фигурное катание на коньках, водное поло. Дополнительные общеразвивающиеся програмы в области физической культуры и спорта по хоккею, фигурному катанию на коньках.</t>
  </si>
  <si>
    <t>Дополнительное образование спортивной подготовки по олимпийским видам спорта - фигурное катание на коньках: этап начальной подготовки, тренировочный этап. Дополнительное образование спортивной подготовки по олимпийским видам спорта - хоккей: этап начальной подготовки, тренировочный этап. Дополнительное образование спортивной подготовки по олимпийским видам спорта - водное поло: этап начальной подготовки, тренировочный этап.</t>
  </si>
  <si>
    <t xml:space="preserve">Тухбатуллина Д.Г.                                                                                                        Маслаускайте Л.Л.
Ваулина А.И.
Гатауллин А. Р.
Галимов К.В.
Тухбатуллин Г.А.
Колокольников В.М.
Доценко М.В.
Михалев П. Ю.
Воробьев В. А.
Иваненко И.И..
Петренко Е.С.
Немцев М.П.
Созонтов И. А.
Миниахметов Д. Р.
Беляева А. О.
Полуэктов С.В.                                                                   Яремчук В.Ю.                                                                  Кукурудза М.Н.
Мананникова Е.А.
Хохлова А.Э.
Рысина А.В.
</t>
  </si>
  <si>
    <t>0,46
0,79
1,17
1
1
1
0,5
1
1
1,17
1,33
1,13
0,5
1
1,13
1
1
1
1
1,25
0,42
0,53</t>
  </si>
  <si>
    <t xml:space="preserve">высшее </t>
  </si>
  <si>
    <t>12 л. 10 мес. 10 дн.                                                                                                       11 л. 7 мес. 23 дн.
12 л. 10 мес. 4 дн.
19 л. 4 мес.22 дн. (тренерский 18 л. 5 мес. 2 дн.)
10 л. 8 мес. 17 дн.
12 л. 8 мес. 22 дн. (тренерский 11 л. 7 мес. 3 дн.)
53л. 11. мес. 6 дн. (общий ФКиС 32 л. 9 мес.7 дн. тренерский  32 л. 5 мес. 12 дн.)
10 л. 3 мес. 8 дн. (тренерский 9 л. 6 мес. 12 дн.)
17 л. 3 мес. 11 дн. (тренерский 14 л. 4 мес. 7 дн.)
28 л. 0 мес. 4 дн. (общий ФКиС 27 л. 9 мес. 9 дн., тренер 21 л. 11 мес. 4 дн.) 
12 л. 5 мес.8 дн. (общий ФКиС 3 л. 3 мес. 26 дн., тренер 1 л. 7 мес. 26 дн.)
13 л. 10 мес. 18 дн. (тренер 7 л. 5 мес. 13 дн.)
44 л. 6 мес. 20 дн. (тренер 38 л. 6 мес. 6 дн.)
11 л. 5 мес. 4 дн. (тренер 10 л. 10 мес. 28 дн.)
6 л. 7 мес. 16 дн. (тренер 4 л. 11 мес. 16 дн.) 
12 л. 9 мес. 25 дн.  
27 л. 0 мес. 17 дн. (общий ФКиС 20 л. 5 мес. 19 дн., тренер 19 л. 10 мес. 7 дн.)                                                                            4 г. 6 мес. 20 дн. (тренер 2 л. 10 мес. 16 дн.)
8 л. 9 мес. 7 дн (тренер 3 л. 7 мес. 1 дн.)
13 л. 10 мес. 0 дн. (тренер 12 л. 8 мес. 23 дн.)
12 л. 4 мес. 10 дн. (тренер 0 л. 5 мес. 2 дн.)
10 л. 5 мес. 28 дн.</t>
  </si>
  <si>
    <t>Частное учреждение дополнительного образования Специализированная детско-юношеская спортивная школа  "Нефтяник"   ЧУДО СДЮСШ «Нефтяник»</t>
  </si>
  <si>
    <t xml:space="preserve">Общество с ограниченной ответственностью «Вей-АП»
</t>
  </si>
  <si>
    <t>Быстрова Екатерина Сергеевна</t>
  </si>
  <si>
    <t>д. 11, помещение 4-5</t>
  </si>
  <si>
    <t>Местная городская общественная организация "Сургутская федерация футбола"</t>
  </si>
  <si>
    <t>8602308975</t>
  </si>
  <si>
    <t>Региональная общественная организация Федерация конькобежного спорта Ханты-Мансийского автономного округа – Югры</t>
  </si>
  <si>
    <t xml:space="preserve">Ростовская Александра Владимировна, </t>
  </si>
  <si>
    <t>пр. Пролетарский</t>
  </si>
  <si>
    <t>7 (3462) 550-100</t>
  </si>
  <si>
    <t>79222540882@mail.ru</t>
  </si>
  <si>
    <t>https://titanhl.ru/surgut-main</t>
  </si>
  <si>
    <t>8602298861</t>
  </si>
  <si>
    <t>85.41 93.11 93.12</t>
  </si>
  <si>
    <t>Республики</t>
  </si>
  <si>
    <t>8:00-17.01</t>
  </si>
  <si>
    <t>s.ignat@list.ru</t>
  </si>
  <si>
    <t>современные танцы</t>
  </si>
  <si>
    <t>165717046979</t>
  </si>
  <si>
    <t>Юсифов Туран Амрахович (фитнес-клуб TuranEMS_VIP)</t>
  </si>
  <si>
    <t>самозанятый</t>
  </si>
  <si>
    <t>Юсифов Туран Амрахович</t>
  </si>
  <si>
    <t>Набережный проспект</t>
  </si>
  <si>
    <t>с 10:00 до 23:30</t>
  </si>
  <si>
    <t>+7‒904‒880‒51‒04</t>
  </si>
  <si>
    <t>https://instagram.com/turanems_vip?utm_medium=copy_link</t>
  </si>
  <si>
    <t>861712625903</t>
  </si>
  <si>
    <t>Местная общественная спортивная организация "Федерация художественной и эстетической гимнастики"</t>
  </si>
  <si>
    <t>8602276628</t>
  </si>
  <si>
    <t>нет такой организации, ИНН и ОГРН другой организации</t>
  </si>
  <si>
    <t>Региональная спортивная общественная организация «Федерация гребного слалома Ханты-Мансийского автономного округа – Югры»</t>
  </si>
  <si>
    <t>8602272711</t>
  </si>
  <si>
    <t>Территория СТ Энергетик-2 Сургутской ГРЭС-1</t>
  </si>
  <si>
    <t>8-912-811-01-20</t>
  </si>
  <si>
    <t>kulagin1310@mail.ru</t>
  </si>
  <si>
    <t>Дата прекращения деятельности: 22.06.2022</t>
  </si>
  <si>
    <t>Региональная общественная организация "Федерация регби  Ханты-Мансийского автономного округа - Югры"</t>
  </si>
  <si>
    <t>Зиновьев Андрей Александрович</t>
  </si>
  <si>
    <t xml:space="preserve">тел. 8-922-400-56-96                 </t>
  </si>
  <si>
    <t>zinoviev@5sfit.ru</t>
  </si>
  <si>
    <t>8602253476</t>
  </si>
  <si>
    <t>Дата прекращения деятельности: 17.09.2021</t>
  </si>
  <si>
    <t>Вахляев Максим Александрович (Клуб единоборств «Шторм»)</t>
  </si>
  <si>
    <t>860230117483</t>
  </si>
  <si>
    <t>Вахляев Максим Александрович</t>
  </si>
  <si>
    <t>+7 (932) 424-53-43</t>
  </si>
  <si>
    <t>vk.com/storm_fight_club</t>
  </si>
  <si>
    <t>занятия боксом, кикбоксингом, тайским боксом, грэпплингом, джиу-джитцу, рукопашным боем, каратэ, тхэквондо и смешанными единоборствами</t>
  </si>
  <si>
    <t>Автономная некоммерческая организация "Центр развития физической культуры и спорта "Ахиллес"</t>
  </si>
  <si>
    <t>Пашаев Амирхан Адтлханович</t>
  </si>
  <si>
    <t>Сургутский район, пгт Барсово</t>
  </si>
  <si>
    <t>мкрн Эстонских дорожников</t>
  </si>
  <si>
    <t>42</t>
  </si>
  <si>
    <t>amirhan05.00@mail.ru</t>
  </si>
  <si>
    <t xml:space="preserve">77.21 85.41.1 93.11 93.12 93.13 </t>
  </si>
  <si>
    <t>Местная общественная спортивная организация "Федерация шахмат Сургутского района"</t>
  </si>
  <si>
    <t>Сегниц Василий Григорьевич</t>
  </si>
  <si>
    <t>Сургутский р-н, пгт. Белый Яр</t>
  </si>
  <si>
    <t xml:space="preserve">Северная </t>
  </si>
  <si>
    <t>1-4</t>
  </si>
  <si>
    <t>Sur_rn_chess@mail.ru</t>
  </si>
  <si>
    <t>Местная общественная организация Сургутского района помощи инвалидам "Открытый мир"</t>
  </si>
  <si>
    <t>Фабер Ирина Валерьевна</t>
  </si>
  <si>
    <t>Согласие</t>
  </si>
  <si>
    <t>7-4</t>
  </si>
  <si>
    <t>хоккейный корт Штурм и спортивный зал МУ "ЦфКиС"Юность"</t>
  </si>
  <si>
    <t>Местная общественная организации городского поселения Федоровский  "Совет работающей молодежи"</t>
  </si>
  <si>
    <t>Казиев Вадим Мансурович</t>
  </si>
  <si>
    <t>Сургутский район, гп Федоровский</t>
  </si>
  <si>
    <t>Региональная общественная организации Ханты-Мансийского автономного округа- Югря возрождение национального единства "Православное братство"</t>
  </si>
  <si>
    <t>Годяцкий Игорь Валерьевич</t>
  </si>
  <si>
    <t>Мостостроителей</t>
  </si>
  <si>
    <t>5</t>
  </si>
  <si>
    <t>4164258@mail.ru</t>
  </si>
  <si>
    <t>Региональная обществення организация "Федерация парусных видов спорта Ханты-Мансийского автономного округ-Югры"</t>
  </si>
  <si>
    <t>Турбаев Илья Олегович</t>
  </si>
  <si>
    <t>Сургутский р-н, п. Солнечный</t>
  </si>
  <si>
    <t>27, к А</t>
  </si>
  <si>
    <t>sail-hmao@ya.ru</t>
  </si>
  <si>
    <t xml:space="preserve">Региональная общественная спортивная организация "Тюменская областная федерация кикбоксинга" </t>
  </si>
  <si>
    <t>Тюменская область</t>
  </si>
  <si>
    <t>Тюмен.  Р-н, д. Ушакова, мкр. Молодежный</t>
  </si>
  <si>
    <t>Центральный б-р</t>
  </si>
  <si>
    <t>д. 3, кв.8</t>
  </si>
  <si>
    <t>Korotyy@mail.ru</t>
  </si>
  <si>
    <t>Егупов Андрей Петрович</t>
  </si>
  <si>
    <t>39 лет (реорганизации в 2011 г.)</t>
  </si>
  <si>
    <t>беслатно</t>
  </si>
  <si>
    <t>1. тренер-преподаватель (биатлон);                                   2. тренер-преподаватель (гандбол);                                     3. тренер-преподаватель (бокс);                                                                                      4. тренер-преподаватель (спортивный туризм, скалолазание);                                                                                 5. тренер-преподаватель (мини-футбол/футзал)                                           6. тренер-преподаватель (дзюдо, самбо);                                  7. тренер-преподаватель (плавание);                                                         8. тренер-преподаватель (с/акробатика);                                                           9. тренер-преподаватель (пауэрлифтинг);                                                               10. тренер-преподаватель (с/многоборье)               11. тренер-преподаватель (фигурное катание)     12. тренер-преподаватель (хоккей)   13. тренер-преподаватель (чир спорт)   14. тренер-преподаватель (авиамодельный спорт)</t>
  </si>
  <si>
    <t xml:space="preserve">1.2 (биатлон);                    2.3 (гандбол);                                     3.2 (бокс);                                                                   4. 2 (спортивный туризм)                                                            5. 2 (мини-футбол/футзал)             .7 (дзюдо);                    2.5 (плавание);                                     3.5 (с/акробатика);                                                                   4. 1 (пауэрлифтинг);                                                               5. 1 (с/многоборье);    6. 1 (фигурное катание),  7. 1 (чир спорт), 8. 1 (АМС)                     </t>
  </si>
  <si>
    <t xml:space="preserve">1.2-высшее (биатлон);                    2.3-высшее (гандбол);                                     3.2 - высшее(бокс);                                                                   4. 3 (спортивный туризм, скалолазание);                                                               5. 2-высшее (мини-футбол/футзал)                        1.5-высшее, 2- ср-спец. (дзюдо);                    2.5-высшее (плавание);                                     3.5-высшее (с/акробатика);                                                                   4. 1-высшее     (пауэрлифтинг);                                                               5. 1-высшее (с/многоборье)       6. 2-высшее (хоккей)     7. 1-высшее (фигурное катание), 8:               </t>
  </si>
  <si>
    <t xml:space="preserve">1.19,5 (биатлон);                                                      2.32 (гандбол);                                     3.14,5 (бокс);                                                                   4. 16 (с/туризм, скалолазание);                                                               5. 22 (мини-футбол/футзал)                                             1.22 (дзюдо, самбо);                                            2.16 (плавание);                                     3.21 (с/акробатика);                                                                   4. 11 (пауэрлифтинг);                                                               5. 27 (с/многоборье)                                          6. 8 (хоккей),   7. 11 (ф/катание),    8. 2 (чир спорт) стаж указан средний    стаж указан средний      </t>
  </si>
  <si>
    <t>Карпухин Станислав Николаевич</t>
  </si>
  <si>
    <t>дом 34</t>
  </si>
  <si>
    <t>8 922 791 8939</t>
  </si>
  <si>
    <t>деятельность спортивных клубов</t>
  </si>
  <si>
    <t>Повтор, см. п. 8</t>
  </si>
  <si>
    <t>85.41.1   93.11   93.13    96.04</t>
  </si>
  <si>
    <t>Городская местная общественная организация "Федерация фитнеса города Урай"</t>
  </si>
  <si>
    <t>мкр.Западный</t>
  </si>
  <si>
    <t>д.19, кв.62</t>
  </si>
  <si>
    <t>Городская общественная молодежная организация "Федерация экстремальных видов спорта"</t>
  </si>
  <si>
    <t>Члек Олег Леонидович</t>
  </si>
  <si>
    <t>д.5, кв.30</t>
  </si>
  <si>
    <t xml:space="preserve">85.41.1   93.12     94.99 </t>
  </si>
  <si>
    <t>Местная общественная организация "Федерация дзюдо города Урай"</t>
  </si>
  <si>
    <t>Ершов Алекснй Николаевич</t>
  </si>
  <si>
    <t>мур.2 А</t>
  </si>
  <si>
    <t>д.41/1, кв. 14</t>
  </si>
  <si>
    <t>sanseyalex@yandex.ru</t>
  </si>
  <si>
    <t>3 мес.</t>
  </si>
  <si>
    <t>Дата прекращения деятельности: 30.01.2012</t>
  </si>
  <si>
    <t>Копылова Анастасия Александровна</t>
  </si>
  <si>
    <t>мкр.Лесной</t>
  </si>
  <si>
    <t>д.111, кв.11</t>
  </si>
  <si>
    <t>yroslava0916@mail.ru</t>
  </si>
  <si>
    <t>Бюджетное учреждение Ханты-Мансийского автомного округа-Югры дополнительного образования "Спортивная школа олимпийского резерва"</t>
  </si>
  <si>
    <t>Автономное учреждение Ханты-Мансийского автономного округа-Югры дополнительного образования "Спортивная школа по конному спорту "Мустанг"</t>
  </si>
  <si>
    <t>Автономное учреждение Ханты-Мансийского автономного округа - Югры дополнительного образования "Спортивная школа "Югорская шахматная академия"</t>
  </si>
  <si>
    <t xml:space="preserve">Бюджетное учреждение дополнительного образования Ханты-Мансийского автономного округа – Югры «Спортивная школа «Центр адаптивного спорта» </t>
  </si>
  <si>
    <t>Муниципальное бюджетное учреждение дополнительного образования "Спортивная школа"</t>
  </si>
  <si>
    <t>Местная общественная организация "Федерация бочча города Ханты-Мансийска</t>
  </si>
  <si>
    <t>Фролов Алексей Николаевич</t>
  </si>
  <si>
    <t>16а</t>
  </si>
  <si>
    <t>Развитие бочча</t>
  </si>
  <si>
    <t>Местная общественная организация "Федерация ушу города Ханты-Мансийска"</t>
  </si>
  <si>
    <t>Коротков Геннадий Викторович</t>
  </si>
  <si>
    <t>Развитие ушу</t>
  </si>
  <si>
    <t>Дата прекращения деятельности: 03.08.2022</t>
  </si>
  <si>
    <t>Городская общественная организация "Федерация лыжных гонок города Ханты-Мансийска"</t>
  </si>
  <si>
    <t>Васильев Евгений Сергеевич</t>
  </si>
  <si>
    <t>Региональная физкультурно-спортивная общественная организация "Федерация воздушной гимнастики Ханты-Мансийского автономного округа - Югры"</t>
  </si>
  <si>
    <t>Каленская Виктория Андреевна</t>
  </si>
  <si>
    <t>ОКВЭД не соответствует наименованию организации</t>
  </si>
  <si>
    <t>Менщикова Ольга Николаевна</t>
  </si>
  <si>
    <t>85.41 93.12 93.19</t>
  </si>
  <si>
    <t>ул. Бажова</t>
  </si>
  <si>
    <t>д. 17, кв. 22</t>
  </si>
  <si>
    <t>д. 6/1, 2 этаж</t>
  </si>
  <si>
    <t>Менщикова Ольга Николаевна (студия FAM Сургут)</t>
  </si>
  <si>
    <t>+7 982 596 47-04</t>
  </si>
  <si>
    <t>surgutfitness@mail.ru</t>
  </si>
  <si>
    <r>
      <t xml:space="preserve">Информация об опыте работы поставщика предоставляеющего услуги в социальной сфере (количество лет), </t>
    </r>
    <r>
      <rPr>
        <b/>
        <sz val="12"/>
        <rFont val="Times New Roman"/>
        <family val="1"/>
        <charset val="204"/>
      </rPr>
      <t>в том числе за последние 5 лет</t>
    </r>
  </si>
  <si>
    <r>
      <rPr>
        <sz val="11"/>
        <rFont val="Times New Roman"/>
        <family val="1"/>
        <charset val="204"/>
      </rPr>
      <t xml:space="preserve">Приказ комитета физической культуры и спорта администрации города Нефтеюганска от </t>
    </r>
    <r>
      <rPr>
        <sz val="12"/>
        <rFont val="Times New Roman"/>
        <family val="1"/>
        <charset val="204"/>
      </rPr>
      <t xml:space="preserve">08.09.2020 № 133-нп "Об утверждении регламентов выполнения муниципальных работ в  сфере физической культуры и спорта на территории города Нефтеюганска"
</t>
    </r>
  </si>
  <si>
    <t xml:space="preserve">1.Проведение занятий физкультурно-спортивной направленности по месту проживания граждан:                           волейбол (взр.), волейбол (дети),  силовое троеборье (юноши), ОФП (старшее поколение),  Шейпинг (2 гуппы), ОФП (тренажерный зал)                                                                                                                                                                               2.Организация и проведение официальных физкультурных (физкультурно-оздоровительных)  мероприятий.                       3. Прокат спортивного инвентаря населению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</si>
</sst>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_-* #,##0.00\ _₽_-;\-* #,##0.00\ _₽_-;_-* \-??\ _₽_-;_-@_-"/>
    <numFmt numFmtId="165" formatCode="_-* #,##0.00\ _р_._-;\-* #,##0.00\ _р_._-;_-* &quot;-&quot;??\ _р_._-;_-@_-"/>
    <numFmt numFmtId="166" formatCode="000000"/>
    <numFmt numFmtId="167" formatCode="[$-419]dd/mm/yyyy"/>
    <numFmt numFmtId="168" formatCode="dd\.mm\.yyyy"/>
  </numFmts>
  <fonts count="80">
    <font>
      <sz val="11"/>
      <color theme="1"/>
      <name val="Calibri"/>
      <scheme val="minor"/>
    </font>
    <font>
      <sz val="11"/>
      <color theme="1"/>
      <name val="Calibri"/>
      <family val="2"/>
      <charset val="204"/>
      <scheme val="minor"/>
    </font>
    <font>
      <u/>
      <sz val="11"/>
      <color theme="10"/>
      <name val="Calibri"/>
      <scheme val="minor"/>
    </font>
    <font>
      <sz val="10"/>
      <name val="MS Sans Serif"/>
    </font>
    <font>
      <u/>
      <sz val="8.25"/>
      <color theme="10"/>
      <name val="Calibri"/>
    </font>
    <font>
      <sz val="11"/>
      <name val="Calibri"/>
      <scheme val="minor"/>
    </font>
    <font>
      <sz val="12"/>
      <name val="Times New Roman"/>
    </font>
    <font>
      <sz val="12"/>
      <color rgb="FFC00000"/>
      <name val="Times New Roman"/>
    </font>
    <font>
      <b/>
      <sz val="12"/>
      <name val="Times New Roman"/>
    </font>
    <font>
      <i/>
      <sz val="12"/>
      <name val="Times New Roman"/>
    </font>
    <font>
      <i/>
      <sz val="12"/>
      <color rgb="FFC00000"/>
      <name val="Times New Roman"/>
    </font>
    <font>
      <b/>
      <sz val="12"/>
      <color rgb="FFC00000"/>
      <name val="Times New Roman"/>
    </font>
    <font>
      <sz val="12"/>
      <color rgb="FF7030A0"/>
      <name val="Times New Roman"/>
    </font>
    <font>
      <b/>
      <sz val="12"/>
      <color rgb="FF7030A0"/>
      <name val="Times New Roman"/>
    </font>
    <font>
      <u/>
      <sz val="11"/>
      <color rgb="FF7030A0"/>
      <name val="Calibri"/>
      <scheme val="minor"/>
    </font>
    <font>
      <u/>
      <sz val="12"/>
      <color rgb="FF7030A0"/>
      <name val="Times New Roman"/>
    </font>
    <font>
      <sz val="11"/>
      <color rgb="FF7030A0"/>
      <name val="Times New Roman"/>
    </font>
    <font>
      <sz val="12"/>
      <color indexed="2"/>
      <name val="Times New Roman"/>
    </font>
    <font>
      <sz val="9"/>
      <color rgb="FF7030A0"/>
      <name val="Times New Roman"/>
    </font>
    <font>
      <sz val="10"/>
      <color rgb="FF7030A0"/>
      <name val="Times New Roman"/>
    </font>
    <font>
      <sz val="12"/>
      <color rgb="FF7030A0"/>
      <name val="Calibri"/>
      <scheme val="minor"/>
    </font>
    <font>
      <b/>
      <sz val="12"/>
      <color indexed="2"/>
      <name val="Times New Roman"/>
    </font>
    <font>
      <u/>
      <sz val="12"/>
      <color indexed="2"/>
      <name val="Times New Roman"/>
    </font>
    <font>
      <b/>
      <u/>
      <sz val="12"/>
      <color rgb="FF7030A0"/>
      <name val="Times New Roman"/>
    </font>
    <font>
      <u/>
      <sz val="12"/>
      <name val="Times New Roman"/>
    </font>
    <font>
      <u/>
      <sz val="11"/>
      <name val="Calibri"/>
      <scheme val="minor"/>
    </font>
    <font>
      <sz val="12"/>
      <name val="Calibri"/>
      <scheme val="minor"/>
    </font>
    <font>
      <sz val="12"/>
      <color theme="0" tint="-0.499984740745262"/>
      <name val="Times New Roman"/>
    </font>
    <font>
      <i/>
      <sz val="12"/>
      <color indexed="2"/>
      <name val="Times New Roman"/>
    </font>
    <font>
      <sz val="11"/>
      <color theme="1"/>
      <name val="Calibri"/>
      <scheme val="minor"/>
    </font>
    <font>
      <b/>
      <sz val="10"/>
      <color rgb="FF7030A0"/>
      <name val="Times New Roman"/>
    </font>
    <font>
      <b/>
      <sz val="9"/>
      <name val="Tahoma"/>
    </font>
    <font>
      <sz val="9"/>
      <name val="Tahoma"/>
    </font>
    <font>
      <sz val="12"/>
      <color rgb="FF7030A0"/>
      <name val="Times New Roman"/>
      <family val="1"/>
      <charset val="204"/>
    </font>
    <font>
      <sz val="12"/>
      <color rgb="FFC00000"/>
      <name val="Times New Roman"/>
      <family val="1"/>
      <charset val="204"/>
    </font>
    <font>
      <sz val="12"/>
      <color theme="9" tint="-0.499984740745262"/>
      <name val="Times New Roman"/>
      <family val="1"/>
      <charset val="204"/>
    </font>
    <font>
      <b/>
      <sz val="12"/>
      <color theme="9" tint="-0.499984740745262"/>
      <name val="Times New Roman"/>
      <family val="1"/>
      <charset val="204"/>
    </font>
    <font>
      <u/>
      <sz val="12"/>
      <color rgb="FF7030A0"/>
      <name val="Times New Roman"/>
      <family val="1"/>
      <charset val="204"/>
    </font>
    <font>
      <u/>
      <sz val="11"/>
      <color rgb="FF7030A0"/>
      <name val="Calibri"/>
      <family val="2"/>
      <charset val="204"/>
      <scheme val="minor"/>
    </font>
    <font>
      <b/>
      <sz val="9"/>
      <name val="Tahoma"/>
      <family val="2"/>
      <charset val="204"/>
    </font>
    <font>
      <sz val="9"/>
      <name val="Tahoma"/>
      <family val="2"/>
      <charset val="204"/>
    </font>
    <font>
      <sz val="12"/>
      <name val="Times New Roman"/>
      <family val="1"/>
      <charset val="204"/>
    </font>
    <font>
      <sz val="12"/>
      <color rgb="FF00B050"/>
      <name val="Times New Roman"/>
      <family val="1"/>
      <charset val="204"/>
    </font>
    <font>
      <b/>
      <sz val="12"/>
      <color rgb="FF7030A0"/>
      <name val="Times New Roman"/>
      <family val="1"/>
      <charset val="204"/>
    </font>
    <font>
      <b/>
      <sz val="12"/>
      <color rgb="FF00B050"/>
      <name val="Times New Roman"/>
      <family val="1"/>
      <charset val="204"/>
    </font>
    <font>
      <sz val="14"/>
      <color rgb="FF7030A0"/>
      <name val="Times New Roman"/>
      <family val="1"/>
      <charset val="204"/>
    </font>
    <font>
      <u/>
      <sz val="12"/>
      <color rgb="FF00B050"/>
      <name val="Calibri"/>
      <family val="2"/>
      <charset val="204"/>
      <scheme val="minor"/>
    </font>
    <font>
      <sz val="12"/>
      <color rgb="FFFF0000"/>
      <name val="Times New Roman"/>
      <family val="1"/>
      <charset val="204"/>
    </font>
    <font>
      <b/>
      <sz val="12"/>
      <color rgb="FFFF0000"/>
      <name val="Times New Roman"/>
      <family val="1"/>
      <charset val="204"/>
    </font>
    <font>
      <u/>
      <sz val="12"/>
      <color rgb="FFFF0000"/>
      <name val="Times New Roman"/>
      <family val="1"/>
      <charset val="204"/>
    </font>
    <font>
      <u/>
      <sz val="11"/>
      <color rgb="FFFF0000"/>
      <name val="Calibri"/>
      <family val="2"/>
      <charset val="204"/>
      <scheme val="minor"/>
    </font>
    <font>
      <sz val="10"/>
      <color rgb="FF7030A0"/>
      <name val="Times New Roman"/>
      <family val="1"/>
      <charset val="204"/>
    </font>
    <font>
      <b/>
      <sz val="12"/>
      <name val="Times New Roman"/>
      <family val="1"/>
      <charset val="204"/>
    </font>
    <font>
      <u/>
      <sz val="12"/>
      <color theme="9" tint="-0.499984740745262"/>
      <name val="Calibri"/>
      <family val="2"/>
      <charset val="204"/>
      <scheme val="minor"/>
    </font>
    <font>
      <u/>
      <sz val="12"/>
      <color theme="9" tint="-0.499984740745262"/>
      <name val="Times New Roman"/>
      <family val="1"/>
      <charset val="204"/>
    </font>
    <font>
      <u/>
      <sz val="11"/>
      <color theme="9" tint="-0.499984740745262"/>
      <name val="Calibri"/>
      <family val="2"/>
      <charset val="204"/>
      <scheme val="minor"/>
    </font>
    <font>
      <u/>
      <sz val="11"/>
      <name val="Calibri"/>
      <family val="2"/>
      <charset val="204"/>
      <scheme val="minor"/>
    </font>
    <font>
      <u/>
      <sz val="12"/>
      <name val="Times New Roman"/>
      <family val="1"/>
      <charset val="204"/>
    </font>
    <font>
      <sz val="14"/>
      <name val="Times New Roman"/>
      <family val="1"/>
      <charset val="204"/>
    </font>
    <font>
      <u/>
      <sz val="12"/>
      <color rgb="FF7030A0"/>
      <name val="Calibri"/>
      <family val="2"/>
      <charset val="204"/>
      <scheme val="minor"/>
    </font>
    <font>
      <b/>
      <i/>
      <sz val="12"/>
      <name val="Times New Roman"/>
      <family val="1"/>
      <charset val="204"/>
    </font>
    <font>
      <sz val="12"/>
      <name val="Calibri"/>
      <family val="2"/>
      <scheme val="minor"/>
    </font>
    <font>
      <sz val="12"/>
      <color rgb="FF7030A0"/>
      <name val="Arial"/>
      <family val="2"/>
      <charset val="204"/>
    </font>
    <font>
      <sz val="10"/>
      <color rgb="FF7030A0"/>
      <name val="Arial"/>
      <family val="2"/>
      <charset val="204"/>
    </font>
    <font>
      <sz val="11"/>
      <color rgb="FF7030A0"/>
      <name val="Times New Roman"/>
      <family val="1"/>
      <charset val="204"/>
    </font>
    <font>
      <u/>
      <sz val="11"/>
      <name val="Calibri"/>
      <family val="2"/>
      <scheme val="minor"/>
    </font>
    <font>
      <sz val="11"/>
      <name val="Calibri"/>
      <family val="2"/>
      <charset val="204"/>
      <scheme val="minor"/>
    </font>
    <font>
      <u/>
      <sz val="12"/>
      <name val="Calibri"/>
      <family val="2"/>
      <charset val="204"/>
      <scheme val="minor"/>
    </font>
    <font>
      <u/>
      <sz val="11"/>
      <color rgb="FFC00000"/>
      <name val="Calibri"/>
      <family val="2"/>
      <charset val="204"/>
      <scheme val="minor"/>
    </font>
    <font>
      <i/>
      <sz val="12"/>
      <name val="Times New Roman"/>
      <family val="1"/>
      <charset val="204"/>
    </font>
    <font>
      <u/>
      <sz val="11"/>
      <name val="Times New Roman"/>
      <family val="1"/>
      <charset val="204"/>
    </font>
    <font>
      <sz val="11"/>
      <name val="Times New Roman"/>
      <family val="1"/>
      <charset val="204"/>
    </font>
    <font>
      <sz val="11"/>
      <name val="Montserrat"/>
    </font>
    <font>
      <u/>
      <sz val="11"/>
      <name val="Calibri"/>
      <family val="2"/>
      <charset val="204"/>
    </font>
    <font>
      <u/>
      <sz val="13"/>
      <name val="Times New Roman"/>
      <family val="1"/>
      <charset val="204"/>
    </font>
    <font>
      <sz val="10"/>
      <name val="Arial"/>
      <family val="2"/>
      <charset val="204"/>
    </font>
    <font>
      <sz val="10"/>
      <name val="Times New Roman"/>
      <family val="1"/>
      <charset val="204"/>
    </font>
    <font>
      <b/>
      <u/>
      <sz val="12"/>
      <name val="Times New Roman"/>
      <family val="1"/>
      <charset val="204"/>
    </font>
    <font>
      <sz val="12"/>
      <name val="Arial"/>
      <family val="2"/>
      <charset val="204"/>
    </font>
    <font>
      <sz val="12"/>
      <name val="Calibri"/>
      <family val="2"/>
      <charset val="204"/>
      <scheme val="minor"/>
    </font>
  </fonts>
  <fills count="20">
    <fill>
      <patternFill patternType="none"/>
    </fill>
    <fill>
      <patternFill patternType="gray125"/>
    </fill>
    <fill>
      <patternFill patternType="solid">
        <fgColor theme="0" tint="-4.9989318521683403E-2"/>
        <bgColor theme="0" tint="-4.9989318521683403E-2"/>
      </patternFill>
    </fill>
    <fill>
      <patternFill patternType="solid">
        <fgColor theme="3" tint="0.79998168889431442"/>
        <bgColor theme="3" tint="0.79998168889431442"/>
      </patternFill>
    </fill>
    <fill>
      <patternFill patternType="solid">
        <fgColor indexed="5"/>
        <bgColor indexed="5"/>
      </patternFill>
    </fill>
    <fill>
      <patternFill patternType="solid">
        <fgColor theme="0"/>
        <bgColor theme="0"/>
      </patternFill>
    </fill>
    <fill>
      <patternFill patternType="solid">
        <fgColor rgb="FFF2F2F2"/>
        <bgColor rgb="FFEBEEF5"/>
      </patternFill>
    </fill>
    <fill>
      <patternFill patternType="solid">
        <fgColor theme="4" tint="0.59999389629810485"/>
        <bgColor theme="4" tint="0.59999389629810485"/>
      </patternFill>
    </fill>
    <fill>
      <patternFill patternType="solid">
        <fgColor theme="3" tint="0.59999389629810485"/>
        <bgColor theme="3" tint="0.59999389629810485"/>
      </patternFill>
    </fill>
    <fill>
      <patternFill patternType="solid">
        <fgColor theme="2"/>
        <bgColor theme="2"/>
      </patternFill>
    </fill>
    <fill>
      <patternFill patternType="solid">
        <fgColor theme="8" tint="0.79998168889431442"/>
        <bgColor theme="8" tint="0.79998168889431442"/>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92D050"/>
        <bgColor indexed="64"/>
      </patternFill>
    </fill>
    <fill>
      <patternFill patternType="solid">
        <fgColor rgb="FF92D050"/>
        <bgColor theme="0" tint="-4.9989318521683403E-2"/>
      </patternFill>
    </fill>
    <fill>
      <patternFill patternType="solid">
        <fgColor theme="0"/>
        <bgColor theme="3" tint="0.79998168889431442"/>
      </patternFill>
    </fill>
    <fill>
      <patternFill patternType="solid">
        <fgColor rgb="FF92D050"/>
        <bgColor theme="4" tint="0.59999389629810485"/>
      </patternFill>
    </fill>
    <fill>
      <patternFill patternType="solid">
        <fgColor theme="9"/>
        <bgColor indexed="64"/>
      </patternFill>
    </fill>
    <fill>
      <patternFill patternType="solid">
        <fgColor theme="9" tint="0.39997558519241921"/>
        <bgColor indexed="64"/>
      </patternFill>
    </fill>
    <fill>
      <patternFill patternType="solid">
        <fgColor theme="0" tint="-4.9989318521683403E-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s>
  <cellStyleXfs count="27">
    <xf numFmtId="0" fontId="0" fillId="0" borderId="0"/>
    <xf numFmtId="0" fontId="2" fillId="0" borderId="0" applyNumberFormat="0" applyFill="0" applyBorder="0" applyProtection="0"/>
    <xf numFmtId="0" fontId="3" fillId="0" borderId="0"/>
    <xf numFmtId="0" fontId="2" fillId="0" borderId="0" applyNumberFormat="0" applyFill="0" applyBorder="0" applyProtection="0"/>
    <xf numFmtId="0" fontId="4" fillId="0" borderId="0" applyNumberFormat="0" applyFill="0" applyBorder="0" applyProtection="0">
      <alignment vertical="top"/>
      <protection locked="0"/>
    </xf>
    <xf numFmtId="44" fontId="29" fillId="0" borderId="0" applyFont="0" applyFill="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43" fontId="29" fillId="0" borderId="0" applyFont="0" applyFill="0" applyBorder="0" applyProtection="0"/>
    <xf numFmtId="0" fontId="1" fillId="0" borderId="0"/>
  </cellStyleXfs>
  <cellXfs count="1177">
    <xf numFmtId="0" fontId="0" fillId="0" borderId="0" xfId="0"/>
    <xf numFmtId="0" fontId="6" fillId="0" borderId="0" xfId="0" applyFont="1" applyAlignment="1">
      <alignment vertical="top" wrapText="1"/>
    </xf>
    <xf numFmtId="0" fontId="7" fillId="2" borderId="0" xfId="0" applyFont="1" applyFill="1" applyAlignment="1">
      <alignment horizontal="center" vertical="top" wrapText="1"/>
    </xf>
    <xf numFmtId="0" fontId="8" fillId="3" borderId="0" xfId="0" applyFont="1" applyFill="1" applyAlignment="1">
      <alignment horizontal="center" vertical="top" wrapText="1"/>
    </xf>
    <xf numFmtId="0" fontId="6" fillId="0" borderId="0" xfId="0" applyFont="1" applyAlignment="1">
      <alignment horizontal="center" vertical="top" wrapText="1"/>
    </xf>
    <xf numFmtId="1" fontId="6" fillId="0" borderId="0" xfId="0" applyNumberFormat="1" applyFont="1" applyAlignment="1">
      <alignment horizontal="center" vertical="top" wrapText="1"/>
    </xf>
    <xf numFmtId="0" fontId="6" fillId="0" borderId="0" xfId="0" applyFont="1" applyAlignment="1">
      <alignment horizontal="left" vertical="top" wrapText="1"/>
    </xf>
    <xf numFmtId="0" fontId="8" fillId="0" borderId="0" xfId="0" applyFont="1" applyAlignment="1">
      <alignment vertical="top" wrapText="1"/>
    </xf>
    <xf numFmtId="14" fontId="8" fillId="4" borderId="0" xfId="0" applyNumberFormat="1" applyFont="1" applyFill="1" applyAlignment="1">
      <alignment horizontal="center" vertical="top" wrapText="1"/>
    </xf>
    <xf numFmtId="0" fontId="8" fillId="0" borderId="0" xfId="0" applyFont="1" applyAlignment="1">
      <alignment horizontal="center" vertical="top" wrapText="1"/>
    </xf>
    <xf numFmtId="1" fontId="8" fillId="0" borderId="0" xfId="0" applyNumberFormat="1" applyFont="1" applyAlignment="1">
      <alignment horizontal="center" vertical="top" wrapText="1"/>
    </xf>
    <xf numFmtId="0" fontId="8" fillId="0" borderId="0" xfId="0" applyFont="1" applyAlignment="1">
      <alignment horizontal="left" vertical="top" wrapText="1"/>
    </xf>
    <xf numFmtId="0" fontId="7" fillId="2" borderId="1" xfId="0" applyFont="1" applyFill="1" applyBorder="1" applyAlignment="1">
      <alignment horizontal="center" vertical="top" wrapText="1"/>
    </xf>
    <xf numFmtId="0" fontId="8" fillId="3" borderId="3" xfId="0" applyFont="1" applyFill="1" applyBorder="1" applyAlignment="1">
      <alignment horizontal="center" vertical="top" wrapText="1"/>
    </xf>
    <xf numFmtId="0" fontId="6" fillId="0" borderId="1" xfId="0" applyFont="1" applyBorder="1" applyAlignment="1">
      <alignment horizontal="center" vertical="top" wrapText="1"/>
    </xf>
    <xf numFmtId="1" fontId="6" fillId="0" borderId="1" xfId="0" applyNumberFormat="1" applyFont="1" applyBorder="1" applyAlignment="1">
      <alignment horizontal="center" vertical="top" wrapText="1"/>
    </xf>
    <xf numFmtId="0" fontId="6" fillId="0" borderId="3" xfId="0" applyFont="1" applyBorder="1" applyAlignment="1">
      <alignment horizontal="center" vertical="top" wrapText="1"/>
    </xf>
    <xf numFmtId="0" fontId="6" fillId="0" borderId="12" xfId="0" applyFont="1" applyBorder="1" applyAlignment="1">
      <alignment horizontal="center" vertical="top" wrapText="1"/>
    </xf>
    <xf numFmtId="0" fontId="6" fillId="0" borderId="15" xfId="0" applyFont="1" applyBorder="1" applyAlignment="1">
      <alignment horizontal="center" vertical="top" wrapText="1"/>
    </xf>
    <xf numFmtId="49" fontId="6" fillId="0" borderId="1" xfId="0" applyNumberFormat="1" applyFont="1" applyBorder="1" applyAlignment="1">
      <alignment horizontal="center" vertical="top" wrapText="1"/>
    </xf>
    <xf numFmtId="0" fontId="7" fillId="2" borderId="3" xfId="0" applyFont="1" applyFill="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1" fontId="8" fillId="0" borderId="1" xfId="0" applyNumberFormat="1" applyFont="1" applyBorder="1" applyAlignment="1">
      <alignment horizontal="center" vertical="top" wrapText="1"/>
    </xf>
    <xf numFmtId="0" fontId="8" fillId="0" borderId="7" xfId="0" applyFont="1" applyBorder="1" applyAlignment="1">
      <alignment horizontal="center" vertical="top" wrapText="1"/>
    </xf>
    <xf numFmtId="0" fontId="8" fillId="3" borderId="1" xfId="0" applyFont="1" applyFill="1" applyBorder="1" applyAlignment="1">
      <alignment horizontal="center" vertical="top" wrapText="1"/>
    </xf>
    <xf numFmtId="0" fontId="12" fillId="0" borderId="0" xfId="0" applyFont="1" applyAlignment="1">
      <alignment vertical="top" wrapText="1"/>
    </xf>
    <xf numFmtId="0" fontId="12" fillId="0" borderId="1" xfId="0" applyFont="1" applyBorder="1" applyAlignment="1">
      <alignment horizontal="center" vertical="top" wrapText="1"/>
    </xf>
    <xf numFmtId="14" fontId="12" fillId="0" borderId="1" xfId="0" applyNumberFormat="1" applyFont="1" applyBorder="1" applyAlignment="1">
      <alignment horizontal="center" vertical="top" wrapText="1"/>
    </xf>
    <xf numFmtId="1" fontId="12" fillId="0" borderId="1" xfId="0" applyNumberFormat="1" applyFont="1" applyBorder="1" applyAlignment="1">
      <alignment horizontal="center" vertical="top" wrapText="1"/>
    </xf>
    <xf numFmtId="0" fontId="12" fillId="0" borderId="15"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49" fontId="12" fillId="0" borderId="1" xfId="0" applyNumberFormat="1" applyFont="1" applyBorder="1" applyAlignment="1">
      <alignment horizontal="center" vertical="top" wrapText="1"/>
    </xf>
    <xf numFmtId="0" fontId="15" fillId="0" borderId="1" xfId="3" applyFont="1" applyBorder="1" applyAlignment="1">
      <alignment vertical="top" wrapText="1"/>
    </xf>
    <xf numFmtId="0" fontId="12" fillId="0" borderId="15" xfId="0" applyFont="1" applyBorder="1" applyAlignment="1">
      <alignment vertical="top" wrapText="1"/>
    </xf>
    <xf numFmtId="0" fontId="13" fillId="0" borderId="1" xfId="0" applyFont="1" applyBorder="1" applyAlignment="1">
      <alignment vertical="top" wrapText="1"/>
    </xf>
    <xf numFmtId="14" fontId="6" fillId="0" borderId="1" xfId="0" applyNumberFormat="1" applyFont="1" applyBorder="1" applyAlignment="1">
      <alignment horizontal="center" vertical="top" wrapText="1"/>
    </xf>
    <xf numFmtId="0" fontId="14" fillId="0" borderId="1" xfId="3" applyFont="1" applyBorder="1" applyAlignment="1">
      <alignment vertical="top" wrapText="1"/>
    </xf>
    <xf numFmtId="0" fontId="12" fillId="0" borderId="12" xfId="0" applyFont="1" applyBorder="1" applyAlignment="1">
      <alignment vertical="top" wrapText="1"/>
    </xf>
    <xf numFmtId="43" fontId="12" fillId="0" borderId="1" xfId="0" applyNumberFormat="1" applyFont="1" applyBorder="1" applyAlignment="1">
      <alignment horizontal="center" vertical="top" wrapText="1"/>
    </xf>
    <xf numFmtId="1" fontId="12" fillId="0" borderId="1" xfId="0" applyNumberFormat="1" applyFont="1" applyBorder="1" applyAlignment="1" applyProtection="1">
      <alignment horizontal="center" vertical="top" wrapText="1"/>
    </xf>
    <xf numFmtId="14" fontId="12" fillId="0" borderId="1" xfId="0" applyNumberFormat="1" applyFont="1" applyBorder="1" applyAlignment="1">
      <alignment vertical="top" wrapText="1"/>
    </xf>
    <xf numFmtId="0" fontId="17" fillId="0" borderId="0" xfId="0" applyFont="1" applyAlignment="1">
      <alignment vertical="top" wrapText="1"/>
    </xf>
    <xf numFmtId="0" fontId="17" fillId="0" borderId="1" xfId="0" applyFont="1" applyBorder="1" applyAlignment="1">
      <alignment horizontal="center" vertical="top" wrapText="1"/>
    </xf>
    <xf numFmtId="0" fontId="12" fillId="0" borderId="0" xfId="0" applyFont="1" applyAlignment="1">
      <alignment horizontal="center" vertical="top"/>
    </xf>
    <xf numFmtId="0" fontId="18" fillId="0" borderId="1" xfId="0" applyFont="1" applyBorder="1" applyAlignment="1">
      <alignment vertical="top" wrapText="1"/>
    </xf>
    <xf numFmtId="0" fontId="16" fillId="0" borderId="1" xfId="0" applyFont="1" applyBorder="1" applyAlignment="1">
      <alignment vertical="top" wrapText="1"/>
    </xf>
    <xf numFmtId="0" fontId="12" fillId="0" borderId="1" xfId="0" applyFont="1" applyBorder="1" applyAlignment="1">
      <alignment vertical="top"/>
    </xf>
    <xf numFmtId="43" fontId="12" fillId="0" borderId="1" xfId="0" applyNumberFormat="1" applyFont="1" applyBorder="1" applyAlignment="1">
      <alignment vertical="top" wrapText="1"/>
    </xf>
    <xf numFmtId="49" fontId="12" fillId="0" borderId="1" xfId="0" applyNumberFormat="1" applyFont="1" applyBorder="1" applyAlignment="1">
      <alignment vertical="top" wrapText="1"/>
    </xf>
    <xf numFmtId="0" fontId="7" fillId="0" borderId="0" xfId="0" applyFont="1" applyAlignment="1">
      <alignment vertical="top" wrapText="1"/>
    </xf>
    <xf numFmtId="0" fontId="7" fillId="0" borderId="1" xfId="0" applyFont="1" applyBorder="1" applyAlignment="1">
      <alignment horizontal="center" vertical="top" wrapText="1"/>
    </xf>
    <xf numFmtId="49" fontId="12" fillId="0" borderId="0" xfId="0" applyNumberFormat="1" applyFont="1" applyAlignment="1">
      <alignment vertical="top" wrapText="1"/>
    </xf>
    <xf numFmtId="49" fontId="12" fillId="0" borderId="1" xfId="0" applyNumberFormat="1" applyFont="1" applyBorder="1" applyAlignment="1">
      <alignment horizontal="left" vertical="top" wrapText="1"/>
    </xf>
    <xf numFmtId="49" fontId="15" fillId="0" borderId="1" xfId="3" applyNumberFormat="1" applyFont="1" applyBorder="1" applyAlignment="1">
      <alignment vertical="top" wrapText="1"/>
    </xf>
    <xf numFmtId="0" fontId="12" fillId="0" borderId="0" xfId="0" applyFont="1" applyAlignment="1">
      <alignment horizontal="center" vertical="top" wrapText="1"/>
    </xf>
    <xf numFmtId="0" fontId="13" fillId="0" borderId="7" xfId="0" applyFont="1" applyBorder="1" applyAlignment="1">
      <alignment vertical="top" wrapText="1"/>
    </xf>
    <xf numFmtId="14" fontId="12" fillId="0" borderId="0" xfId="0" applyNumberFormat="1" applyFont="1" applyAlignment="1">
      <alignment horizontal="center" vertical="top" wrapText="1"/>
    </xf>
    <xf numFmtId="0" fontId="12" fillId="0" borderId="3" xfId="0" applyFont="1" applyBorder="1" applyAlignment="1">
      <alignment horizontal="center" vertical="top" wrapText="1"/>
    </xf>
    <xf numFmtId="0" fontId="21" fillId="3" borderId="3" xfId="0" applyFont="1" applyFill="1" applyBorder="1" applyAlignment="1">
      <alignment horizontal="center" vertical="top" wrapText="1"/>
    </xf>
    <xf numFmtId="0" fontId="17" fillId="0" borderId="1" xfId="0" applyFont="1" applyBorder="1" applyAlignment="1">
      <alignment vertical="top" wrapText="1"/>
    </xf>
    <xf numFmtId="49" fontId="17" fillId="0" borderId="1" xfId="0" applyNumberFormat="1" applyFont="1" applyBorder="1" applyAlignment="1">
      <alignment horizontal="center" vertical="top" wrapText="1"/>
    </xf>
    <xf numFmtId="14" fontId="17" fillId="0" borderId="1" xfId="0" applyNumberFormat="1" applyFont="1" applyBorder="1" applyAlignment="1">
      <alignment horizontal="center" vertical="top" wrapText="1"/>
    </xf>
    <xf numFmtId="1" fontId="17" fillId="0" borderId="1" xfId="0" applyNumberFormat="1" applyFont="1" applyBorder="1" applyAlignment="1" applyProtection="1">
      <alignment horizontal="center" vertical="top" wrapText="1"/>
    </xf>
    <xf numFmtId="0" fontId="17" fillId="0" borderId="15" xfId="0" applyFont="1" applyBorder="1" applyAlignment="1">
      <alignment horizontal="center" vertical="top" wrapText="1"/>
    </xf>
    <xf numFmtId="0" fontId="17" fillId="0" borderId="1" xfId="0" applyFont="1" applyBorder="1" applyAlignment="1">
      <alignment horizontal="left" vertical="top" wrapText="1"/>
    </xf>
    <xf numFmtId="14" fontId="12" fillId="5" borderId="1" xfId="0" applyNumberFormat="1" applyFont="1" applyFill="1" applyBorder="1" applyAlignment="1">
      <alignment vertical="top" wrapText="1"/>
    </xf>
    <xf numFmtId="49" fontId="12" fillId="5" borderId="1" xfId="0" applyNumberFormat="1" applyFont="1" applyFill="1" applyBorder="1" applyAlignment="1">
      <alignment vertical="top" wrapText="1"/>
    </xf>
    <xf numFmtId="49" fontId="12" fillId="0" borderId="3" xfId="0" applyNumberFormat="1" applyFont="1" applyBorder="1" applyAlignment="1">
      <alignment vertical="top" wrapText="1"/>
    </xf>
    <xf numFmtId="1" fontId="12" fillId="0" borderId="3" xfId="0" applyNumberFormat="1" applyFont="1" applyBorder="1" applyAlignment="1">
      <alignment vertical="top" wrapText="1"/>
    </xf>
    <xf numFmtId="0" fontId="14" fillId="0" borderId="3" xfId="3" applyFont="1" applyBorder="1" applyAlignment="1">
      <alignment vertical="top" wrapText="1"/>
    </xf>
    <xf numFmtId="0" fontId="12" fillId="0" borderId="3" xfId="0" applyFont="1" applyBorder="1" applyAlignment="1">
      <alignment vertical="top" wrapText="1"/>
    </xf>
    <xf numFmtId="0" fontId="12" fillId="0" borderId="8" xfId="0" applyFont="1" applyBorder="1" applyAlignment="1">
      <alignment vertical="top" wrapText="1"/>
    </xf>
    <xf numFmtId="0" fontId="14" fillId="0" borderId="3" xfId="0" applyFont="1" applyBorder="1" applyAlignment="1">
      <alignment vertical="top" wrapText="1"/>
    </xf>
    <xf numFmtId="0" fontId="15" fillId="0" borderId="1" xfId="1" applyFont="1" applyBorder="1" applyAlignment="1">
      <alignment vertical="top" wrapText="1"/>
    </xf>
    <xf numFmtId="14" fontId="12" fillId="0" borderId="1" xfId="0" applyNumberFormat="1" applyFont="1" applyBorder="1" applyAlignment="1">
      <alignment horizontal="right" vertical="top" wrapText="1"/>
    </xf>
    <xf numFmtId="14" fontId="12" fillId="0" borderId="3" xfId="0" applyNumberFormat="1" applyFont="1" applyBorder="1" applyAlignment="1">
      <alignment vertical="top" wrapText="1"/>
    </xf>
    <xf numFmtId="49" fontId="12" fillId="0" borderId="13" xfId="0" applyNumberFormat="1" applyFont="1" applyBorder="1" applyAlignment="1">
      <alignment vertical="top" wrapText="1"/>
    </xf>
    <xf numFmtId="0" fontId="14" fillId="0" borderId="0" xfId="3" applyFont="1" applyAlignment="1">
      <alignment vertical="top" wrapText="1"/>
    </xf>
    <xf numFmtId="0" fontId="15" fillId="0" borderId="0" xfId="3" applyFont="1" applyAlignment="1">
      <alignment vertical="top" wrapText="1"/>
    </xf>
    <xf numFmtId="0" fontId="15" fillId="0" borderId="1" xfId="0" applyFont="1" applyBorder="1" applyAlignment="1">
      <alignment vertical="top" wrapText="1"/>
    </xf>
    <xf numFmtId="0" fontId="12" fillId="0" borderId="1" xfId="0" applyFont="1" applyBorder="1" applyAlignment="1">
      <alignment horizontal="right" vertical="top" wrapText="1"/>
    </xf>
    <xf numFmtId="1" fontId="17" fillId="0" borderId="1" xfId="0" applyNumberFormat="1" applyFont="1" applyBorder="1" applyAlignment="1">
      <alignment horizontal="center" vertical="top" wrapText="1"/>
    </xf>
    <xf numFmtId="14" fontId="7" fillId="0" borderId="1" xfId="0" applyNumberFormat="1" applyFont="1" applyBorder="1" applyAlignment="1">
      <alignment horizontal="center" vertical="top" wrapText="1"/>
    </xf>
    <xf numFmtId="0" fontId="6" fillId="0" borderId="1" xfId="0" applyFont="1" applyBorder="1" applyAlignment="1">
      <alignment vertical="top" wrapText="1"/>
    </xf>
    <xf numFmtId="4" fontId="12" fillId="0" borderId="1" xfId="0" applyNumberFormat="1" applyFont="1" applyBorder="1" applyAlignment="1">
      <alignment vertical="top" wrapText="1"/>
    </xf>
    <xf numFmtId="0" fontId="12" fillId="2" borderId="1" xfId="0" applyFont="1" applyFill="1" applyBorder="1" applyAlignment="1">
      <alignment horizontal="center" vertical="top" wrapText="1"/>
    </xf>
    <xf numFmtId="0" fontId="12" fillId="2" borderId="3" xfId="0" applyFont="1" applyFill="1" applyBorder="1" applyAlignment="1">
      <alignment horizontal="center" vertical="top" wrapText="1"/>
    </xf>
    <xf numFmtId="0" fontId="7" fillId="0" borderId="16" xfId="0" applyFont="1" applyBorder="1" applyAlignment="1">
      <alignment vertical="top" wrapText="1"/>
    </xf>
    <xf numFmtId="0" fontId="7" fillId="6" borderId="1" xfId="0" applyFont="1" applyFill="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horizontal="left" vertical="top" wrapText="1"/>
    </xf>
    <xf numFmtId="167" fontId="7" fillId="0" borderId="1" xfId="0" applyNumberFormat="1" applyFont="1" applyBorder="1" applyAlignment="1">
      <alignment horizontal="center" vertical="top" wrapText="1"/>
    </xf>
    <xf numFmtId="1" fontId="7" fillId="0" borderId="1" xfId="0" applyNumberFormat="1" applyFont="1" applyBorder="1" applyAlignment="1" applyProtection="1">
      <alignment horizontal="center" vertical="top" wrapText="1"/>
    </xf>
    <xf numFmtId="49" fontId="7" fillId="0" borderId="1" xfId="0" applyNumberFormat="1" applyFont="1" applyBorder="1" applyAlignment="1">
      <alignment horizontal="center" vertical="top" wrapText="1"/>
    </xf>
    <xf numFmtId="167" fontId="7" fillId="0" borderId="1" xfId="0" applyNumberFormat="1" applyFont="1" applyBorder="1" applyAlignment="1">
      <alignment vertical="top" wrapText="1"/>
    </xf>
    <xf numFmtId="0" fontId="7" fillId="0" borderId="17" xfId="0" applyFont="1" applyBorder="1" applyAlignment="1">
      <alignment vertical="top" wrapText="1"/>
    </xf>
    <xf numFmtId="0" fontId="8" fillId="7" borderId="0" xfId="0" applyFont="1" applyFill="1" applyAlignment="1">
      <alignment vertical="top" wrapText="1"/>
    </xf>
    <xf numFmtId="14" fontId="12" fillId="0" borderId="2" xfId="0" applyNumberFormat="1" applyFont="1" applyBorder="1" applyAlignment="1">
      <alignment horizontal="right" vertical="top" wrapText="1"/>
    </xf>
    <xf numFmtId="17" fontId="12" fillId="0" borderId="1" xfId="0" applyNumberFormat="1" applyFont="1" applyBorder="1" applyAlignment="1">
      <alignment vertical="top" wrapText="1"/>
    </xf>
    <xf numFmtId="0" fontId="13" fillId="0" borderId="2" xfId="0" applyFont="1" applyBorder="1" applyAlignment="1">
      <alignment vertical="top" wrapText="1"/>
    </xf>
    <xf numFmtId="0" fontId="16" fillId="0" borderId="2" xfId="0" applyFont="1" applyBorder="1" applyAlignment="1">
      <alignment vertical="top" wrapText="1"/>
    </xf>
    <xf numFmtId="0" fontId="13" fillId="3" borderId="1" xfId="0" applyFont="1" applyFill="1" applyBorder="1" applyAlignment="1">
      <alignment horizontal="center" vertical="top" wrapText="1"/>
    </xf>
    <xf numFmtId="1" fontId="12" fillId="0" borderId="0" xfId="0" applyNumberFormat="1" applyFont="1" applyAlignment="1">
      <alignment horizontal="center" vertical="top" wrapText="1"/>
    </xf>
    <xf numFmtId="0" fontId="2" fillId="0" borderId="1" xfId="3" applyFont="1" applyBorder="1" applyAlignment="1">
      <alignment vertical="top" wrapText="1"/>
    </xf>
    <xf numFmtId="0" fontId="13" fillId="5" borderId="1" xfId="0" applyFont="1" applyFill="1" applyBorder="1" applyAlignment="1">
      <alignment vertical="top" wrapText="1"/>
    </xf>
    <xf numFmtId="1" fontId="12" fillId="0" borderId="1" xfId="0" applyNumberFormat="1" applyFont="1" applyBorder="1" applyAlignment="1">
      <alignment horizontal="center" vertical="top"/>
    </xf>
    <xf numFmtId="0" fontId="15" fillId="5" borderId="1" xfId="3" applyFont="1" applyFill="1" applyBorder="1" applyAlignment="1">
      <alignment vertical="top" wrapText="1"/>
    </xf>
    <xf numFmtId="1" fontId="17" fillId="0" borderId="15" xfId="0" applyNumberFormat="1" applyFont="1" applyBorder="1" applyAlignment="1">
      <alignment horizontal="center" vertical="top" wrapText="1"/>
    </xf>
    <xf numFmtId="0" fontId="17" fillId="0" borderId="15" xfId="0" applyFont="1" applyBorder="1" applyAlignment="1">
      <alignment vertical="top" wrapText="1"/>
    </xf>
    <xf numFmtId="168" fontId="12" fillId="0" borderId="1" xfId="24" applyNumberFormat="1" applyFont="1" applyBorder="1" applyAlignment="1">
      <alignment horizontal="center" vertical="top" wrapText="1"/>
    </xf>
    <xf numFmtId="49" fontId="14" fillId="0" borderId="1" xfId="3" applyNumberFormat="1" applyFont="1" applyBorder="1" applyAlignment="1">
      <alignment vertical="top" wrapText="1"/>
    </xf>
    <xf numFmtId="0" fontId="12" fillId="3" borderId="3" xfId="0" applyFont="1" applyFill="1" applyBorder="1" applyAlignment="1">
      <alignment horizontal="center" vertical="top" wrapText="1"/>
    </xf>
    <xf numFmtId="0" fontId="23" fillId="0" borderId="1" xfId="0" applyFont="1" applyBorder="1" applyAlignment="1">
      <alignment vertical="top" wrapText="1"/>
    </xf>
    <xf numFmtId="0" fontId="7" fillId="0" borderId="1" xfId="6" applyFont="1" applyBorder="1" applyAlignment="1">
      <alignment vertical="top" wrapText="1"/>
    </xf>
    <xf numFmtId="49" fontId="17" fillId="0" borderId="1" xfId="0" applyNumberFormat="1" applyFont="1" applyBorder="1" applyAlignment="1">
      <alignment vertical="top" wrapText="1"/>
    </xf>
    <xf numFmtId="0" fontId="20" fillId="0" borderId="1" xfId="0" applyFont="1" applyBorder="1" applyAlignment="1">
      <alignment vertical="top" wrapText="1"/>
    </xf>
    <xf numFmtId="1" fontId="12" fillId="0" borderId="1" xfId="24" applyNumberFormat="1" applyFont="1" applyBorder="1" applyAlignment="1">
      <alignment horizontal="center" vertical="top" wrapText="1"/>
    </xf>
    <xf numFmtId="1" fontId="7" fillId="0" borderId="1" xfId="0" applyNumberFormat="1" applyFont="1" applyBorder="1" applyAlignment="1">
      <alignment horizontal="center" vertical="top" wrapText="1"/>
    </xf>
    <xf numFmtId="49" fontId="7" fillId="0" borderId="1" xfId="0" applyNumberFormat="1" applyFont="1" applyBorder="1" applyAlignment="1">
      <alignment vertical="top" wrapText="1"/>
    </xf>
    <xf numFmtId="0" fontId="7" fillId="0" borderId="15" xfId="0" applyFont="1" applyBorder="1" applyAlignment="1">
      <alignment horizontal="center" vertical="top" wrapText="1"/>
    </xf>
    <xf numFmtId="0" fontId="6" fillId="0" borderId="1" xfId="0" applyFont="1" applyBorder="1" applyAlignment="1">
      <alignment horizontal="left" vertical="top" wrapText="1"/>
    </xf>
    <xf numFmtId="0" fontId="24" fillId="0" borderId="1" xfId="3" applyFont="1" applyBorder="1" applyAlignment="1">
      <alignment vertical="top" wrapText="1"/>
    </xf>
    <xf numFmtId="0" fontId="6" fillId="0" borderId="15" xfId="0" applyFont="1" applyBorder="1" applyAlignment="1">
      <alignment vertical="top" wrapText="1"/>
    </xf>
    <xf numFmtId="14" fontId="6" fillId="0" borderId="1" xfId="0" applyNumberFormat="1" applyFont="1" applyBorder="1" applyAlignment="1">
      <alignment vertical="top" wrapText="1"/>
    </xf>
    <xf numFmtId="0" fontId="6" fillId="0" borderId="12" xfId="0" applyFont="1" applyBorder="1" applyAlignment="1">
      <alignment vertical="top" wrapText="1"/>
    </xf>
    <xf numFmtId="0" fontId="8" fillId="8" borderId="0" xfId="0" applyFont="1" applyFill="1" applyAlignment="1">
      <alignment vertical="top" wrapText="1"/>
    </xf>
    <xf numFmtId="0" fontId="6" fillId="8" borderId="1" xfId="0" applyFont="1" applyFill="1" applyBorder="1" applyAlignment="1">
      <alignment horizontal="center" vertical="top" wrapText="1"/>
    </xf>
    <xf numFmtId="0" fontId="8" fillId="8" borderId="1" xfId="0" applyFont="1" applyFill="1" applyBorder="1" applyAlignment="1">
      <alignment vertical="top" wrapText="1"/>
    </xf>
    <xf numFmtId="0" fontId="8" fillId="8" borderId="1" xfId="0" applyFont="1" applyFill="1" applyBorder="1" applyAlignment="1">
      <alignment horizontal="center" vertical="top" wrapText="1"/>
    </xf>
    <xf numFmtId="0" fontId="8" fillId="8" borderId="15" xfId="0" applyFont="1" applyFill="1" applyBorder="1" applyAlignment="1">
      <alignment vertical="top" wrapText="1"/>
    </xf>
    <xf numFmtId="0" fontId="8" fillId="8" borderId="12" xfId="0" applyFont="1" applyFill="1" applyBorder="1" applyAlignment="1">
      <alignment vertical="top" wrapText="1"/>
    </xf>
    <xf numFmtId="1" fontId="8" fillId="0" borderId="0" xfId="0" applyNumberFormat="1" applyFont="1" applyAlignment="1">
      <alignment vertical="top" wrapText="1"/>
    </xf>
    <xf numFmtId="0" fontId="9" fillId="2" borderId="3"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3" borderId="0" xfId="0" applyFont="1" applyFill="1" applyAlignment="1">
      <alignment horizontal="center" vertical="top" wrapText="1"/>
    </xf>
    <xf numFmtId="1" fontId="6" fillId="0" borderId="0" xfId="0" applyNumberFormat="1" applyFont="1" applyAlignment="1">
      <alignment vertical="top" wrapText="1"/>
    </xf>
    <xf numFmtId="0" fontId="6" fillId="9" borderId="0" xfId="0" applyFont="1" applyFill="1" applyAlignment="1">
      <alignment vertical="top" wrapText="1"/>
    </xf>
    <xf numFmtId="43" fontId="6" fillId="9" borderId="0" xfId="0" applyNumberFormat="1" applyFont="1" applyFill="1" applyAlignment="1">
      <alignment vertical="top" wrapText="1"/>
    </xf>
    <xf numFmtId="0" fontId="6" fillId="9" borderId="0" xfId="0" applyFont="1" applyFill="1" applyAlignment="1">
      <alignment horizontal="center" vertical="top" wrapText="1"/>
    </xf>
    <xf numFmtId="0" fontId="8" fillId="9" borderId="0" xfId="0" applyFont="1" applyFill="1" applyAlignment="1">
      <alignment vertical="top" wrapText="1"/>
    </xf>
    <xf numFmtId="0" fontId="6" fillId="9" borderId="1" xfId="0" applyFont="1" applyFill="1" applyBorder="1" applyAlignment="1">
      <alignment horizontal="center" vertical="top" wrapText="1"/>
    </xf>
    <xf numFmtId="43" fontId="6" fillId="9" borderId="1" xfId="0" applyNumberFormat="1" applyFont="1" applyFill="1" applyBorder="1" applyAlignment="1">
      <alignment horizontal="center" vertical="top" wrapText="1"/>
    </xf>
    <xf numFmtId="0" fontId="9" fillId="9" borderId="0" xfId="0" applyFont="1" applyFill="1" applyAlignment="1">
      <alignment horizontal="center" vertical="top" wrapText="1"/>
    </xf>
    <xf numFmtId="0" fontId="9" fillId="9" borderId="1" xfId="0" applyFont="1" applyFill="1" applyBorder="1" applyAlignment="1">
      <alignment horizontal="center" vertical="top" wrapText="1"/>
    </xf>
    <xf numFmtId="0" fontId="9" fillId="3" borderId="1" xfId="0" applyFont="1" applyFill="1" applyBorder="1" applyAlignment="1">
      <alignment horizontal="center" vertical="top" wrapText="1"/>
    </xf>
    <xf numFmtId="1" fontId="9" fillId="9" borderId="1" xfId="0" applyNumberFormat="1" applyFont="1" applyFill="1" applyBorder="1" applyAlignment="1">
      <alignment horizontal="center" vertical="top" wrapText="1"/>
    </xf>
    <xf numFmtId="1" fontId="9" fillId="9" borderId="15" xfId="0" applyNumberFormat="1" applyFont="1" applyFill="1" applyBorder="1" applyAlignment="1">
      <alignment horizontal="center" vertical="top" wrapText="1"/>
    </xf>
    <xf numFmtId="0" fontId="9" fillId="9" borderId="15" xfId="0" applyFont="1" applyFill="1" applyBorder="1" applyAlignment="1">
      <alignment horizontal="center" vertical="top" wrapText="1"/>
    </xf>
    <xf numFmtId="0" fontId="9" fillId="9" borderId="12" xfId="0" applyFont="1" applyFill="1" applyBorder="1" applyAlignment="1">
      <alignment horizontal="center" vertical="top" wrapText="1"/>
    </xf>
    <xf numFmtId="43" fontId="9" fillId="9" borderId="1" xfId="0" applyNumberFormat="1" applyFont="1" applyFill="1" applyBorder="1" applyAlignment="1">
      <alignment horizontal="center" vertical="top" wrapText="1"/>
    </xf>
    <xf numFmtId="0" fontId="8" fillId="9" borderId="1" xfId="0" applyFont="1" applyFill="1" applyBorder="1" applyAlignment="1">
      <alignment horizontal="center" vertical="top" wrapText="1"/>
    </xf>
    <xf numFmtId="43" fontId="8" fillId="9" borderId="1" xfId="0" applyNumberFormat="1" applyFont="1" applyFill="1" applyBorder="1" applyAlignment="1">
      <alignment horizontal="center" vertical="top" wrapText="1"/>
    </xf>
    <xf numFmtId="0" fontId="8" fillId="7" borderId="1" xfId="0" applyFont="1" applyFill="1" applyBorder="1" applyAlignment="1">
      <alignment vertical="top" wrapText="1"/>
    </xf>
    <xf numFmtId="0" fontId="8" fillId="7" borderId="1" xfId="0" applyFont="1" applyFill="1" applyBorder="1" applyAlignment="1">
      <alignment horizontal="center" vertical="top" wrapText="1"/>
    </xf>
    <xf numFmtId="1" fontId="8" fillId="7" borderId="1" xfId="0" applyNumberFormat="1" applyFont="1" applyFill="1" applyBorder="1" applyAlignment="1">
      <alignment vertical="top" wrapText="1"/>
    </xf>
    <xf numFmtId="1" fontId="8" fillId="7" borderId="15" xfId="0" applyNumberFormat="1" applyFont="1" applyFill="1" applyBorder="1" applyAlignment="1">
      <alignment horizontal="center" vertical="top" wrapText="1"/>
    </xf>
    <xf numFmtId="0" fontId="8" fillId="7" borderId="15" xfId="0" applyFont="1" applyFill="1" applyBorder="1" applyAlignment="1">
      <alignment vertical="top" wrapText="1"/>
    </xf>
    <xf numFmtId="0" fontId="8" fillId="7" borderId="12" xfId="0" applyFont="1" applyFill="1" applyBorder="1" applyAlignment="1">
      <alignment vertical="top" wrapText="1"/>
    </xf>
    <xf numFmtId="43" fontId="8" fillId="7" borderId="1" xfId="0" applyNumberFormat="1" applyFont="1" applyFill="1" applyBorder="1" applyAlignment="1">
      <alignment vertical="top" wrapText="1"/>
    </xf>
    <xf numFmtId="0" fontId="6" fillId="7" borderId="1" xfId="0" applyFont="1" applyFill="1" applyBorder="1" applyAlignment="1">
      <alignment horizontal="center" vertical="top" wrapText="1"/>
    </xf>
    <xf numFmtId="1" fontId="8" fillId="8" borderId="1" xfId="0" applyNumberFormat="1" applyFont="1" applyFill="1" applyBorder="1" applyAlignment="1">
      <alignment vertical="top" wrapText="1"/>
    </xf>
    <xf numFmtId="1" fontId="8" fillId="8" borderId="15" xfId="0" applyNumberFormat="1" applyFont="1" applyFill="1" applyBorder="1" applyAlignment="1">
      <alignment horizontal="center" vertical="top" wrapText="1"/>
    </xf>
    <xf numFmtId="43" fontId="8" fillId="8" borderId="1" xfId="0" applyNumberFormat="1" applyFont="1" applyFill="1" applyBorder="1" applyAlignment="1">
      <alignment vertical="top" wrapText="1"/>
    </xf>
    <xf numFmtId="1" fontId="8" fillId="7" borderId="1" xfId="0" applyNumberFormat="1" applyFont="1" applyFill="1" applyBorder="1" applyAlignment="1">
      <alignment horizontal="center" vertical="top" wrapText="1"/>
    </xf>
    <xf numFmtId="0" fontId="6" fillId="9" borderId="1" xfId="0" applyFont="1" applyFill="1" applyBorder="1" applyAlignment="1">
      <alignment vertical="top" wrapText="1"/>
    </xf>
    <xf numFmtId="0" fontId="17" fillId="0" borderId="3" xfId="0" applyFont="1" applyBorder="1" applyAlignment="1">
      <alignment horizontal="center" vertical="top" wrapText="1"/>
    </xf>
    <xf numFmtId="0" fontId="8" fillId="10" borderId="0" xfId="0" applyFont="1" applyFill="1" applyAlignment="1">
      <alignment vertical="top" wrapText="1"/>
    </xf>
    <xf numFmtId="0" fontId="8" fillId="10" borderId="1" xfId="0" applyFont="1" applyFill="1" applyBorder="1" applyAlignment="1">
      <alignment vertical="top" wrapText="1"/>
    </xf>
    <xf numFmtId="0" fontId="8" fillId="10" borderId="1" xfId="0" applyFont="1" applyFill="1" applyBorder="1" applyAlignment="1">
      <alignment horizontal="center" vertical="top" wrapText="1"/>
    </xf>
    <xf numFmtId="0" fontId="8" fillId="10" borderId="15" xfId="0" applyFont="1" applyFill="1" applyBorder="1" applyAlignment="1">
      <alignment horizontal="center" vertical="top" wrapText="1"/>
    </xf>
    <xf numFmtId="0" fontId="8" fillId="10" borderId="15" xfId="0" applyFont="1" applyFill="1" applyBorder="1" applyAlignment="1">
      <alignment vertical="top" wrapText="1"/>
    </xf>
    <xf numFmtId="1" fontId="8" fillId="10" borderId="15" xfId="0" applyNumberFormat="1" applyFont="1" applyFill="1" applyBorder="1" applyAlignment="1">
      <alignment vertical="top" wrapText="1"/>
    </xf>
    <xf numFmtId="1" fontId="8" fillId="10" borderId="15" xfId="0" applyNumberFormat="1" applyFont="1" applyFill="1" applyBorder="1" applyAlignment="1">
      <alignment horizontal="center" vertical="top" wrapText="1"/>
    </xf>
    <xf numFmtId="0" fontId="8" fillId="10" borderId="12" xfId="0" applyFont="1" applyFill="1" applyBorder="1" applyAlignment="1">
      <alignment vertical="top" wrapText="1"/>
    </xf>
    <xf numFmtId="0" fontId="8" fillId="9" borderId="1" xfId="0" applyFont="1" applyFill="1" applyBorder="1" applyAlignment="1">
      <alignment vertical="top" wrapText="1"/>
    </xf>
    <xf numFmtId="43" fontId="8" fillId="9" borderId="1" xfId="0" applyNumberFormat="1" applyFont="1" applyFill="1" applyBorder="1" applyAlignment="1">
      <alignment vertical="top" wrapText="1"/>
    </xf>
    <xf numFmtId="1" fontId="8" fillId="10" borderId="1" xfId="0" applyNumberFormat="1" applyFont="1" applyFill="1" applyBorder="1" applyAlignment="1">
      <alignment vertical="top" wrapText="1"/>
    </xf>
    <xf numFmtId="14" fontId="12" fillId="0" borderId="0" xfId="0" applyNumberFormat="1" applyFont="1" applyAlignment="1">
      <alignment vertical="top"/>
    </xf>
    <xf numFmtId="43" fontId="8" fillId="9" borderId="0" xfId="0" applyNumberFormat="1" applyFont="1" applyFill="1" applyAlignment="1">
      <alignment vertical="top" wrapText="1"/>
    </xf>
    <xf numFmtId="43" fontId="6" fillId="9" borderId="0" xfId="0" applyNumberFormat="1" applyFont="1" applyFill="1" applyAlignment="1">
      <alignment horizontal="center" vertical="top" wrapText="1"/>
    </xf>
    <xf numFmtId="0" fontId="8" fillId="4" borderId="0" xfId="0" applyFont="1" applyFill="1" applyAlignment="1">
      <alignment horizontal="center" vertical="top" wrapText="1"/>
    </xf>
    <xf numFmtId="0" fontId="9" fillId="9" borderId="1" xfId="0" applyFont="1" applyFill="1" applyBorder="1" applyAlignment="1">
      <alignment horizontal="left" vertical="top" wrapText="1"/>
    </xf>
    <xf numFmtId="0" fontId="8" fillId="11" borderId="0" xfId="0" applyFont="1" applyFill="1" applyAlignment="1">
      <alignment vertical="top" wrapText="1"/>
    </xf>
    <xf numFmtId="0" fontId="8" fillId="11" borderId="1" xfId="0" applyFont="1" applyFill="1" applyBorder="1" applyAlignment="1">
      <alignment horizontal="center" vertical="top" wrapText="1"/>
    </xf>
    <xf numFmtId="0" fontId="8" fillId="11" borderId="1" xfId="0" applyFont="1" applyFill="1" applyBorder="1" applyAlignment="1">
      <alignment horizontal="left" vertical="top" wrapText="1"/>
    </xf>
    <xf numFmtId="1" fontId="8" fillId="11" borderId="1" xfId="0" applyNumberFormat="1" applyFont="1" applyFill="1" applyBorder="1" applyAlignment="1">
      <alignment horizontal="center" vertical="top" wrapText="1"/>
    </xf>
    <xf numFmtId="0" fontId="8" fillId="11" borderId="15" xfId="0" applyFont="1" applyFill="1" applyBorder="1" applyAlignment="1">
      <alignment horizontal="center" vertical="top" wrapText="1"/>
    </xf>
    <xf numFmtId="0" fontId="8" fillId="11" borderId="1" xfId="0" applyFont="1" applyFill="1" applyBorder="1" applyAlignment="1">
      <alignment vertical="top" wrapText="1"/>
    </xf>
    <xf numFmtId="0" fontId="8" fillId="11" borderId="15" xfId="0" applyFont="1" applyFill="1" applyBorder="1" applyAlignment="1">
      <alignment vertical="top" wrapText="1"/>
    </xf>
    <xf numFmtId="0" fontId="8" fillId="11" borderId="12" xfId="0" applyFont="1" applyFill="1" applyBorder="1" applyAlignment="1">
      <alignment vertical="top" wrapText="1"/>
    </xf>
    <xf numFmtId="43" fontId="8" fillId="11" borderId="1" xfId="0" applyNumberFormat="1" applyFont="1" applyFill="1" applyBorder="1" applyAlignment="1">
      <alignment horizontal="center" vertical="top" wrapText="1"/>
    </xf>
    <xf numFmtId="0" fontId="6" fillId="11" borderId="0" xfId="0" applyFont="1" applyFill="1" applyAlignment="1">
      <alignment vertical="top" wrapText="1"/>
    </xf>
    <xf numFmtId="0" fontId="6" fillId="11" borderId="1" xfId="0" applyFont="1" applyFill="1" applyBorder="1" applyAlignment="1">
      <alignment horizontal="center" vertical="top" wrapText="1"/>
    </xf>
    <xf numFmtId="0" fontId="6" fillId="11" borderId="1" xfId="0" applyFont="1" applyFill="1" applyBorder="1" applyAlignment="1">
      <alignment horizontal="left" vertical="top" wrapText="1"/>
    </xf>
    <xf numFmtId="1" fontId="6" fillId="11" borderId="1" xfId="0" applyNumberFormat="1" applyFont="1" applyFill="1" applyBorder="1" applyAlignment="1">
      <alignment horizontal="center" vertical="top" wrapText="1"/>
    </xf>
    <xf numFmtId="0" fontId="6" fillId="11" borderId="15" xfId="0" applyFont="1" applyFill="1" applyBorder="1" applyAlignment="1">
      <alignment horizontal="center" vertical="top" wrapText="1"/>
    </xf>
    <xf numFmtId="0" fontId="6" fillId="11" borderId="1" xfId="0" applyFont="1" applyFill="1" applyBorder="1" applyAlignment="1">
      <alignment vertical="top" wrapText="1"/>
    </xf>
    <xf numFmtId="0" fontId="6" fillId="11" borderId="15" xfId="0" applyFont="1" applyFill="1" applyBorder="1" applyAlignment="1">
      <alignment vertical="top" wrapText="1"/>
    </xf>
    <xf numFmtId="0" fontId="6" fillId="11" borderId="12" xfId="0" applyFont="1" applyFill="1" applyBorder="1" applyAlignment="1">
      <alignment vertical="top" wrapText="1"/>
    </xf>
    <xf numFmtId="43" fontId="6" fillId="11" borderId="1" xfId="0" applyNumberFormat="1" applyFont="1" applyFill="1" applyBorder="1" applyAlignment="1">
      <alignment horizontal="center" vertical="top" wrapText="1"/>
    </xf>
    <xf numFmtId="1" fontId="8" fillId="11" borderId="15" xfId="0" applyNumberFormat="1" applyFont="1" applyFill="1" applyBorder="1" applyAlignment="1">
      <alignment horizontal="center" vertical="top" wrapText="1"/>
    </xf>
    <xf numFmtId="0" fontId="8" fillId="7" borderId="1" xfId="0" applyFont="1" applyFill="1" applyBorder="1" applyAlignment="1">
      <alignment horizontal="left" vertical="top" wrapText="1"/>
    </xf>
    <xf numFmtId="0" fontId="8" fillId="7" borderId="15" xfId="0" applyFont="1" applyFill="1" applyBorder="1" applyAlignment="1">
      <alignment horizontal="center" vertical="top" wrapText="1"/>
    </xf>
    <xf numFmtId="43" fontId="8" fillId="9" borderId="0" xfId="0" applyNumberFormat="1" applyFont="1" applyFill="1" applyAlignment="1">
      <alignment horizontal="center" vertical="top" wrapText="1"/>
    </xf>
    <xf numFmtId="0" fontId="8" fillId="9" borderId="0" xfId="0" applyFont="1" applyFill="1" applyAlignment="1">
      <alignment horizontal="center" vertical="top" wrapText="1"/>
    </xf>
    <xf numFmtId="0" fontId="6" fillId="9" borderId="0" xfId="0" applyFont="1" applyFill="1" applyAlignment="1">
      <alignment horizontal="left" vertical="top" wrapText="1"/>
    </xf>
    <xf numFmtId="0" fontId="9" fillId="2" borderId="1" xfId="0" applyFont="1" applyFill="1" applyBorder="1" applyAlignment="1">
      <alignment horizontal="center" vertical="top" wrapText="1"/>
    </xf>
    <xf numFmtId="0" fontId="9" fillId="9" borderId="0" xfId="0" applyFont="1" applyFill="1" applyAlignment="1">
      <alignment horizontal="left" vertical="top" wrapText="1"/>
    </xf>
    <xf numFmtId="43" fontId="8" fillId="7" borderId="1" xfId="0" applyNumberFormat="1" applyFont="1" applyFill="1" applyBorder="1" applyAlignment="1">
      <alignment horizontal="center" vertical="top" wrapText="1"/>
    </xf>
    <xf numFmtId="0" fontId="8" fillId="7" borderId="0" xfId="0" applyFont="1" applyFill="1" applyAlignment="1">
      <alignment horizontal="left" vertical="top" wrapText="1"/>
    </xf>
    <xf numFmtId="0" fontId="6" fillId="0" borderId="7" xfId="0" applyFont="1" applyBorder="1" applyAlignment="1">
      <alignment vertical="top" wrapText="1"/>
    </xf>
    <xf numFmtId="0" fontId="8" fillId="7" borderId="3" xfId="0" applyFont="1" applyFill="1" applyBorder="1" applyAlignment="1">
      <alignment horizontal="center" vertical="top" wrapText="1"/>
    </xf>
    <xf numFmtId="0" fontId="12" fillId="7" borderId="1" xfId="0" applyFont="1" applyFill="1" applyBorder="1" applyAlignment="1">
      <alignment vertical="top" wrapText="1"/>
    </xf>
    <xf numFmtId="0" fontId="12" fillId="7" borderId="1" xfId="0" applyFont="1" applyFill="1" applyBorder="1" applyAlignment="1">
      <alignment horizontal="center" vertical="top"/>
    </xf>
    <xf numFmtId="0" fontId="8" fillId="0" borderId="3" xfId="0" applyFont="1" applyBorder="1" applyAlignment="1">
      <alignment horizontal="center" vertical="top" wrapText="1"/>
    </xf>
    <xf numFmtId="0" fontId="25" fillId="0" borderId="1" xfId="3" applyFont="1" applyBorder="1" applyAlignment="1">
      <alignment horizontal="center" vertical="top" wrapText="1"/>
    </xf>
    <xf numFmtId="1" fontId="6" fillId="0" borderId="1" xfId="0" applyNumberFormat="1" applyFont="1" applyBorder="1" applyAlignment="1" applyProtection="1">
      <alignment horizontal="center" vertical="top" wrapText="1"/>
    </xf>
    <xf numFmtId="49" fontId="6" fillId="0" borderId="2" xfId="0" applyNumberFormat="1" applyFont="1" applyBorder="1" applyAlignment="1">
      <alignment horizontal="center" vertical="top" wrapText="1"/>
    </xf>
    <xf numFmtId="0" fontId="6" fillId="0" borderId="1" xfId="0" applyFont="1" applyBorder="1" applyAlignment="1">
      <alignment vertical="top"/>
    </xf>
    <xf numFmtId="0" fontId="8" fillId="10" borderId="1" xfId="0" applyFont="1" applyFill="1" applyBorder="1" applyAlignment="1">
      <alignment horizontal="left" vertical="top" wrapText="1"/>
    </xf>
    <xf numFmtId="1" fontId="8" fillId="10" borderId="1" xfId="0" applyNumberFormat="1" applyFont="1" applyFill="1" applyBorder="1" applyAlignment="1">
      <alignment horizontal="center" vertical="top" wrapText="1"/>
    </xf>
    <xf numFmtId="0" fontId="6" fillId="2" borderId="0" xfId="0" applyFont="1" applyFill="1" applyAlignment="1">
      <alignment horizontal="center" vertical="top" wrapText="1"/>
    </xf>
    <xf numFmtId="0" fontId="9" fillId="2" borderId="0" xfId="0" applyFont="1" applyFill="1" applyAlignment="1">
      <alignment horizontal="center" vertical="top" wrapText="1"/>
    </xf>
    <xf numFmtId="0" fontId="10" fillId="2" borderId="0" xfId="0" applyFont="1" applyFill="1" applyAlignment="1">
      <alignment horizontal="center" vertical="top" wrapText="1"/>
    </xf>
    <xf numFmtId="0" fontId="11" fillId="7" borderId="1" xfId="0" applyFont="1" applyFill="1" applyBorder="1" applyAlignment="1">
      <alignment horizontal="center" vertical="top" wrapText="1"/>
    </xf>
    <xf numFmtId="0" fontId="12" fillId="7" borderId="0" xfId="0" applyFont="1" applyFill="1" applyAlignment="1">
      <alignment vertical="top" wrapText="1"/>
    </xf>
    <xf numFmtId="0" fontId="12" fillId="7" borderId="1" xfId="0" applyFont="1" applyFill="1" applyBorder="1" applyAlignment="1">
      <alignment horizontal="center" vertical="top" wrapText="1"/>
    </xf>
    <xf numFmtId="0" fontId="7" fillId="7" borderId="1" xfId="0" applyFont="1" applyFill="1" applyBorder="1" applyAlignment="1">
      <alignment horizontal="center" vertical="top" wrapText="1"/>
    </xf>
    <xf numFmtId="0" fontId="12" fillId="7" borderId="0" xfId="0" applyFont="1" applyFill="1" applyAlignment="1">
      <alignment horizontal="center" vertical="top"/>
    </xf>
    <xf numFmtId="0" fontId="7" fillId="7" borderId="1" xfId="0" applyFont="1" applyFill="1" applyBorder="1" applyAlignment="1">
      <alignment horizontal="center" vertical="top"/>
    </xf>
    <xf numFmtId="0" fontId="17" fillId="0" borderId="7" xfId="0" applyFont="1" applyBorder="1" applyAlignment="1">
      <alignment vertical="top" wrapText="1"/>
    </xf>
    <xf numFmtId="1" fontId="6" fillId="0" borderId="3" xfId="0" applyNumberFormat="1" applyFont="1" applyBorder="1" applyAlignment="1">
      <alignment horizontal="center" vertical="top" wrapText="1"/>
    </xf>
    <xf numFmtId="17" fontId="6" fillId="0" borderId="1" xfId="0" applyNumberFormat="1" applyFont="1" applyBorder="1" applyAlignment="1">
      <alignment horizontal="center" vertical="top" wrapText="1"/>
    </xf>
    <xf numFmtId="49" fontId="6" fillId="0" borderId="3" xfId="0" applyNumberFormat="1" applyFont="1" applyBorder="1" applyAlignment="1">
      <alignment vertical="top" wrapText="1"/>
    </xf>
    <xf numFmtId="0" fontId="26" fillId="0" borderId="1" xfId="0" applyFont="1" applyBorder="1"/>
    <xf numFmtId="0" fontId="27" fillId="0" borderId="16" xfId="0" applyFont="1" applyBorder="1" applyAlignment="1">
      <alignment vertical="top" wrapText="1"/>
    </xf>
    <xf numFmtId="0" fontId="27" fillId="6" borderId="1" xfId="0" applyFont="1" applyFill="1" applyBorder="1" applyAlignment="1">
      <alignment horizontal="center" vertical="top" wrapText="1"/>
    </xf>
    <xf numFmtId="0" fontId="27" fillId="0" borderId="1" xfId="0" applyFont="1" applyBorder="1" applyAlignment="1">
      <alignment horizontal="center" vertical="top" wrapText="1"/>
    </xf>
    <xf numFmtId="0" fontId="27" fillId="0" borderId="1" xfId="0" applyFont="1" applyBorder="1" applyAlignment="1">
      <alignment vertical="top" wrapText="1"/>
    </xf>
    <xf numFmtId="0" fontId="27" fillId="0" borderId="1" xfId="0" applyFont="1" applyBorder="1" applyAlignment="1">
      <alignment horizontal="left" vertical="top" wrapText="1"/>
    </xf>
    <xf numFmtId="167" fontId="27" fillId="0" borderId="1" xfId="0" applyNumberFormat="1" applyFont="1" applyBorder="1" applyAlignment="1">
      <alignment horizontal="center" vertical="top" wrapText="1"/>
    </xf>
    <xf numFmtId="1" fontId="27" fillId="0" borderId="1" xfId="0" applyNumberFormat="1" applyFont="1" applyBorder="1" applyAlignment="1" applyProtection="1">
      <alignment horizontal="center" vertical="top" wrapText="1"/>
    </xf>
    <xf numFmtId="49" fontId="27" fillId="0" borderId="1" xfId="0" applyNumberFormat="1" applyFont="1" applyBorder="1" applyAlignment="1">
      <alignment horizontal="center" vertical="top" wrapText="1"/>
    </xf>
    <xf numFmtId="0" fontId="27" fillId="0" borderId="1" xfId="0" applyFont="1" applyBorder="1" applyAlignment="1">
      <alignment horizontal="center" vertical="top"/>
    </xf>
    <xf numFmtId="0" fontId="27" fillId="0" borderId="1" xfId="0" applyFont="1" applyBorder="1" applyAlignment="1">
      <alignment vertical="top"/>
    </xf>
    <xf numFmtId="167" fontId="27" fillId="0" borderId="1" xfId="0" applyNumberFormat="1" applyFont="1" applyBorder="1" applyAlignment="1">
      <alignment vertical="top" wrapText="1"/>
    </xf>
    <xf numFmtId="0" fontId="27" fillId="0" borderId="17" xfId="0" applyFont="1" applyBorder="1" applyAlignment="1">
      <alignment vertical="top" wrapText="1"/>
    </xf>
    <xf numFmtId="0" fontId="27" fillId="0" borderId="1" xfId="0" applyFont="1" applyBorder="1" applyAlignment="1">
      <alignment horizontal="center"/>
    </xf>
    <xf numFmtId="17" fontId="17" fillId="0" borderId="1" xfId="0" applyNumberFormat="1" applyFont="1" applyBorder="1" applyAlignment="1">
      <alignment vertical="top" wrapText="1"/>
    </xf>
    <xf numFmtId="0" fontId="22" fillId="0" borderId="1" xfId="3" applyFont="1" applyBorder="1" applyAlignment="1">
      <alignment vertical="top" wrapText="1"/>
    </xf>
    <xf numFmtId="0" fontId="17" fillId="0" borderId="1" xfId="3" applyFont="1" applyBorder="1" applyAlignment="1">
      <alignment horizontal="left" vertical="top" wrapText="1"/>
    </xf>
    <xf numFmtId="0" fontId="6" fillId="7" borderId="0" xfId="0" applyFont="1" applyFill="1" applyAlignment="1">
      <alignment vertical="top" wrapText="1"/>
    </xf>
    <xf numFmtId="0" fontId="17" fillId="0" borderId="12" xfId="0" applyFont="1" applyBorder="1" applyAlignment="1">
      <alignment vertical="top" wrapText="1"/>
    </xf>
    <xf numFmtId="43" fontId="17" fillId="0" borderId="1" xfId="0" applyNumberFormat="1" applyFont="1" applyBorder="1" applyAlignment="1">
      <alignment horizontal="center" vertical="top" wrapText="1"/>
    </xf>
    <xf numFmtId="14" fontId="17" fillId="0" borderId="1" xfId="0" applyNumberFormat="1" applyFont="1" applyBorder="1" applyAlignment="1">
      <alignment vertical="top" wrapText="1"/>
    </xf>
    <xf numFmtId="49" fontId="17" fillId="0" borderId="1" xfId="0" applyNumberFormat="1" applyFont="1" applyBorder="1" applyAlignment="1">
      <alignment horizontal="left" vertical="top" wrapText="1"/>
    </xf>
    <xf numFmtId="20" fontId="17" fillId="0" borderId="1" xfId="0" applyNumberFormat="1" applyFont="1" applyBorder="1" applyAlignment="1">
      <alignment vertical="top" wrapText="1"/>
    </xf>
    <xf numFmtId="0" fontId="22" fillId="0" borderId="1" xfId="3" applyFont="1" applyBorder="1" applyAlignment="1" applyProtection="1">
      <alignment vertical="top" wrapText="1"/>
    </xf>
    <xf numFmtId="0" fontId="17" fillId="9" borderId="0" xfId="0" applyFont="1" applyFill="1" applyAlignment="1">
      <alignment vertical="top" wrapText="1"/>
    </xf>
    <xf numFmtId="0" fontId="17" fillId="0" borderId="0" xfId="0" applyFont="1" applyAlignment="1">
      <alignment horizontal="center" vertical="top" wrapText="1"/>
    </xf>
    <xf numFmtId="0" fontId="9" fillId="9" borderId="3" xfId="0" applyFont="1" applyFill="1" applyBorder="1" applyAlignment="1">
      <alignment horizontal="center" vertical="top" wrapText="1"/>
    </xf>
    <xf numFmtId="0" fontId="28" fillId="9" borderId="0" xfId="0" applyFont="1" applyFill="1" applyAlignment="1">
      <alignment horizontal="center" vertical="top" wrapText="1"/>
    </xf>
    <xf numFmtId="0" fontId="21" fillId="7" borderId="0" xfId="0" applyFont="1" applyFill="1" applyAlignment="1">
      <alignment vertical="top" wrapText="1"/>
    </xf>
    <xf numFmtId="0" fontId="17" fillId="0" borderId="0" xfId="0" applyFont="1" applyAlignment="1">
      <alignment horizontal="center" vertical="top"/>
    </xf>
    <xf numFmtId="0" fontId="6" fillId="4" borderId="1" xfId="0" applyFont="1" applyFill="1" applyBorder="1" applyAlignment="1">
      <alignment horizontal="center" vertical="top" wrapText="1"/>
    </xf>
    <xf numFmtId="0" fontId="6" fillId="0" borderId="1" xfId="0" applyFont="1" applyBorder="1" applyAlignment="1" applyProtection="1">
      <alignment horizontal="center" vertical="top" wrapText="1"/>
    </xf>
    <xf numFmtId="0" fontId="24" fillId="0" borderId="1" xfId="3" applyFont="1" applyBorder="1" applyAlignment="1">
      <alignment horizontal="center" vertical="top" wrapText="1"/>
    </xf>
    <xf numFmtId="49" fontId="6" fillId="4" borderId="1" xfId="0" applyNumberFormat="1" applyFont="1" applyFill="1" applyBorder="1" applyAlignment="1">
      <alignment horizontal="center" vertical="top" wrapText="1"/>
    </xf>
    <xf numFmtId="49" fontId="6" fillId="0" borderId="15" xfId="0" applyNumberFormat="1" applyFont="1" applyBorder="1" applyAlignment="1" applyProtection="1">
      <alignment horizontal="center" vertical="top" wrapText="1"/>
    </xf>
    <xf numFmtId="0" fontId="7" fillId="0" borderId="1" xfId="0" applyFont="1" applyBorder="1" applyAlignment="1">
      <alignment horizontal="center" vertical="top"/>
    </xf>
    <xf numFmtId="0" fontId="7" fillId="0" borderId="1" xfId="0" applyFont="1" applyBorder="1" applyAlignment="1">
      <alignment vertical="top"/>
    </xf>
    <xf numFmtId="0" fontId="11" fillId="4" borderId="17" xfId="0" applyFont="1" applyFill="1" applyBorder="1" applyAlignment="1">
      <alignment vertical="top" wrapText="1"/>
    </xf>
    <xf numFmtId="167" fontId="7" fillId="4" borderId="1" xfId="0" applyNumberFormat="1" applyFont="1" applyFill="1" applyBorder="1" applyAlignment="1">
      <alignment horizontal="center" vertical="top" wrapText="1"/>
    </xf>
    <xf numFmtId="0" fontId="7" fillId="0" borderId="1" xfId="0" applyFont="1" applyBorder="1" applyAlignment="1">
      <alignment horizontal="center"/>
    </xf>
    <xf numFmtId="0" fontId="7" fillId="0" borderId="1" xfId="0" applyFont="1" applyBorder="1"/>
    <xf numFmtId="43" fontId="8" fillId="7" borderId="0" xfId="25" applyNumberFormat="1" applyFont="1" applyFill="1" applyAlignment="1">
      <alignment vertical="top" wrapText="1"/>
    </xf>
    <xf numFmtId="43" fontId="8" fillId="7" borderId="1" xfId="25" applyNumberFormat="1" applyFont="1" applyFill="1" applyBorder="1" applyAlignment="1">
      <alignment vertical="top" wrapText="1"/>
    </xf>
    <xf numFmtId="43" fontId="8" fillId="7" borderId="3" xfId="25" applyNumberFormat="1" applyFont="1" applyFill="1" applyBorder="1" applyAlignment="1">
      <alignment horizontal="center" vertical="top" wrapText="1"/>
    </xf>
    <xf numFmtId="43" fontId="8" fillId="7" borderId="1" xfId="25" applyNumberFormat="1" applyFont="1" applyFill="1" applyBorder="1" applyAlignment="1">
      <alignment horizontal="center" vertical="top" wrapText="1"/>
    </xf>
    <xf numFmtId="43" fontId="8" fillId="7" borderId="1" xfId="25" applyNumberFormat="1" applyFont="1" applyFill="1" applyBorder="1" applyAlignment="1">
      <alignment horizontal="left" vertical="top" wrapText="1"/>
    </xf>
    <xf numFmtId="43" fontId="8" fillId="7" borderId="15" xfId="25" applyNumberFormat="1" applyFont="1" applyFill="1" applyBorder="1" applyAlignment="1">
      <alignment horizontal="center" vertical="top" wrapText="1"/>
    </xf>
    <xf numFmtId="43" fontId="8" fillId="7" borderId="15" xfId="25" applyNumberFormat="1" applyFont="1" applyFill="1" applyBorder="1" applyAlignment="1">
      <alignment vertical="top" wrapText="1"/>
    </xf>
    <xf numFmtId="43" fontId="8" fillId="7" borderId="12" xfId="25" applyNumberFormat="1" applyFont="1" applyFill="1" applyBorder="1" applyAlignment="1">
      <alignment vertical="top" wrapText="1"/>
    </xf>
    <xf numFmtId="43" fontId="21" fillId="7" borderId="0" xfId="25" applyNumberFormat="1" applyFont="1" applyFill="1" applyAlignment="1">
      <alignment vertical="top" wrapText="1"/>
    </xf>
    <xf numFmtId="49" fontId="12" fillId="5" borderId="2" xfId="0" applyNumberFormat="1" applyFont="1" applyFill="1" applyBorder="1" applyAlignment="1">
      <alignment vertical="top" wrapText="1"/>
    </xf>
    <xf numFmtId="0" fontId="21" fillId="10" borderId="0" xfId="0" applyFont="1" applyFill="1" applyAlignment="1">
      <alignment vertical="top" wrapText="1"/>
    </xf>
    <xf numFmtId="0" fontId="11" fillId="3" borderId="3" xfId="0" applyFont="1" applyFill="1" applyBorder="1" applyAlignment="1">
      <alignment horizontal="center" vertical="top" wrapText="1"/>
    </xf>
    <xf numFmtId="0" fontId="7" fillId="0" borderId="15" xfId="0" applyFont="1" applyBorder="1" applyAlignment="1">
      <alignment vertical="top" wrapText="1"/>
    </xf>
    <xf numFmtId="0" fontId="7" fillId="0" borderId="12" xfId="0" applyFont="1" applyBorder="1" applyAlignment="1">
      <alignment vertical="top" wrapText="1"/>
    </xf>
    <xf numFmtId="0" fontId="7" fillId="0" borderId="1" xfId="0" applyFont="1" applyBorder="1" applyAlignment="1">
      <alignment horizontal="left" vertical="top"/>
    </xf>
    <xf numFmtId="0" fontId="33" fillId="0" borderId="1" xfId="0" applyFont="1" applyBorder="1" applyAlignment="1">
      <alignment vertical="top" wrapText="1"/>
    </xf>
    <xf numFmtId="1" fontId="12" fillId="0" borderId="1" xfId="0" applyNumberFormat="1" applyFont="1" applyBorder="1" applyAlignment="1" applyProtection="1">
      <alignment vertical="top" wrapText="1"/>
    </xf>
    <xf numFmtId="4" fontId="12" fillId="0" borderId="0" xfId="0" applyNumberFormat="1" applyFont="1" applyAlignment="1">
      <alignment vertical="top" wrapText="1"/>
    </xf>
    <xf numFmtId="0" fontId="19" fillId="0" borderId="1" xfId="0" applyFont="1" applyBorder="1" applyAlignment="1">
      <alignment vertical="top" wrapText="1"/>
    </xf>
    <xf numFmtId="1" fontId="12" fillId="5" borderId="1" xfId="0" applyNumberFormat="1" applyFont="1" applyFill="1" applyBorder="1" applyAlignment="1">
      <alignment vertical="top" wrapText="1"/>
    </xf>
    <xf numFmtId="4" fontId="12" fillId="5" borderId="1" xfId="0" applyNumberFormat="1" applyFont="1" applyFill="1" applyBorder="1" applyAlignment="1">
      <alignment vertical="top" wrapText="1"/>
    </xf>
    <xf numFmtId="49" fontId="12" fillId="0" borderId="6" xfId="0" applyNumberFormat="1" applyFont="1" applyBorder="1" applyAlignment="1">
      <alignment vertical="top" wrapText="1"/>
    </xf>
    <xf numFmtId="0" fontId="20" fillId="0" borderId="3" xfId="0" applyFont="1" applyBorder="1" applyAlignment="1">
      <alignment vertical="top" wrapText="1"/>
    </xf>
    <xf numFmtId="16" fontId="12" fillId="0" borderId="3" xfId="0" applyNumberFormat="1" applyFont="1" applyBorder="1" applyAlignment="1">
      <alignment vertical="top" wrapText="1"/>
    </xf>
    <xf numFmtId="1" fontId="12" fillId="0" borderId="1" xfId="3" applyNumberFormat="1" applyFont="1" applyBorder="1" applyAlignment="1">
      <alignment vertical="top" wrapText="1"/>
    </xf>
    <xf numFmtId="14" fontId="17" fillId="0" borderId="3" xfId="0" applyNumberFormat="1" applyFont="1" applyBorder="1" applyAlignment="1">
      <alignment vertical="top" wrapText="1"/>
    </xf>
    <xf numFmtId="1" fontId="12" fillId="0" borderId="0" xfId="0" applyNumberFormat="1" applyFont="1" applyAlignment="1">
      <alignment vertical="top" wrapText="1"/>
    </xf>
    <xf numFmtId="14" fontId="12" fillId="5" borderId="7" xfId="0" applyNumberFormat="1" applyFont="1" applyFill="1" applyBorder="1" applyAlignment="1">
      <alignment vertical="top" wrapText="1"/>
    </xf>
    <xf numFmtId="2" fontId="12" fillId="5" borderId="1" xfId="0" applyNumberFormat="1" applyFont="1" applyFill="1" applyBorder="1" applyAlignment="1">
      <alignment vertical="top" wrapText="1"/>
    </xf>
    <xf numFmtId="0" fontId="19" fillId="5" borderId="1" xfId="0" applyFont="1" applyFill="1" applyBorder="1" applyAlignment="1">
      <alignment vertical="top" wrapText="1"/>
    </xf>
    <xf numFmtId="43" fontId="12" fillId="5" borderId="1" xfId="25" applyNumberFormat="1" applyFont="1" applyFill="1" applyBorder="1" applyAlignment="1">
      <alignment vertical="top" wrapText="1"/>
    </xf>
    <xf numFmtId="3" fontId="12" fillId="0" borderId="1" xfId="0" applyNumberFormat="1" applyFont="1" applyBorder="1" applyAlignment="1">
      <alignment horizontal="center" vertical="top" wrapText="1"/>
    </xf>
    <xf numFmtId="0" fontId="35" fillId="2" borderId="1" xfId="0" applyFont="1" applyFill="1" applyBorder="1" applyAlignment="1">
      <alignment horizontal="center" vertical="top" wrapText="1"/>
    </xf>
    <xf numFmtId="0" fontId="35" fillId="2" borderId="3" xfId="0" applyFont="1" applyFill="1" applyBorder="1" applyAlignment="1">
      <alignment horizontal="center" vertical="top" wrapText="1"/>
    </xf>
    <xf numFmtId="0" fontId="35" fillId="0" borderId="1" xfId="0" applyFont="1" applyBorder="1" applyAlignment="1">
      <alignment horizontal="center" vertical="top" wrapText="1"/>
    </xf>
    <xf numFmtId="0" fontId="35" fillId="0" borderId="1" xfId="0" applyFont="1" applyBorder="1" applyAlignment="1">
      <alignment vertical="top" wrapText="1"/>
    </xf>
    <xf numFmtId="14" fontId="35" fillId="0" borderId="1" xfId="0" applyNumberFormat="1" applyFont="1" applyBorder="1" applyAlignment="1">
      <alignment horizontal="center" vertical="top" wrapText="1"/>
    </xf>
    <xf numFmtId="0" fontId="35" fillId="0" borderId="15" xfId="0" applyFont="1" applyBorder="1" applyAlignment="1">
      <alignment vertical="top" wrapText="1"/>
    </xf>
    <xf numFmtId="0" fontId="35" fillId="0" borderId="0" xfId="0" applyFont="1" applyAlignment="1">
      <alignment vertical="top" wrapText="1"/>
    </xf>
    <xf numFmtId="0" fontId="12" fillId="0" borderId="2" xfId="0" applyFont="1" applyBorder="1" applyAlignment="1">
      <alignment vertical="top" wrapText="1"/>
    </xf>
    <xf numFmtId="0" fontId="12" fillId="0" borderId="15" xfId="0" applyFont="1" applyBorder="1" applyAlignment="1">
      <alignment vertical="top" wrapText="1"/>
    </xf>
    <xf numFmtId="0" fontId="12" fillId="0" borderId="4" xfId="0" applyFont="1" applyBorder="1" applyAlignment="1">
      <alignment vertical="top" wrapText="1"/>
    </xf>
    <xf numFmtId="0" fontId="12" fillId="0" borderId="12" xfId="0" applyFont="1" applyBorder="1" applyAlignment="1">
      <alignment vertical="top" wrapText="1"/>
    </xf>
    <xf numFmtId="49" fontId="12" fillId="0" borderId="1" xfId="0" applyNumberFormat="1" applyFont="1" applyBorder="1" applyAlignment="1">
      <alignment vertical="top" wrapText="1"/>
    </xf>
    <xf numFmtId="0" fontId="12" fillId="0" borderId="2" xfId="0" applyFont="1" applyBorder="1" applyAlignment="1">
      <alignment horizontal="center" vertical="top" wrapText="1"/>
    </xf>
    <xf numFmtId="0" fontId="12" fillId="0" borderId="6" xfId="0" applyFont="1" applyBorder="1" applyAlignment="1">
      <alignment vertical="top" wrapText="1"/>
    </xf>
    <xf numFmtId="0" fontId="12" fillId="0" borderId="13" xfId="0" applyFont="1" applyBorder="1" applyAlignment="1">
      <alignment vertical="top" wrapText="1"/>
    </xf>
    <xf numFmtId="1" fontId="12" fillId="0" borderId="15" xfId="0" applyNumberFormat="1" applyFont="1" applyBorder="1" applyAlignment="1">
      <alignment vertical="top" wrapText="1"/>
    </xf>
    <xf numFmtId="49" fontId="12" fillId="0" borderId="2" xfId="0" applyNumberFormat="1" applyFont="1" applyBorder="1" applyAlignment="1">
      <alignment vertical="top" wrapText="1"/>
    </xf>
    <xf numFmtId="14" fontId="12" fillId="0" borderId="1" xfId="0" applyNumberFormat="1" applyFont="1" applyBorder="1" applyAlignment="1">
      <alignment vertical="top" wrapText="1"/>
    </xf>
    <xf numFmtId="0" fontId="12" fillId="0" borderId="1" xfId="0" applyFont="1" applyBorder="1" applyAlignment="1">
      <alignment vertical="top" wrapText="1"/>
    </xf>
    <xf numFmtId="0" fontId="12" fillId="0" borderId="9" xfId="0" applyFont="1" applyBorder="1" applyAlignment="1">
      <alignment vertical="top" wrapText="1"/>
    </xf>
    <xf numFmtId="1" fontId="12" fillId="0" borderId="1" xfId="0" applyNumberFormat="1" applyFont="1" applyBorder="1" applyAlignment="1">
      <alignment vertical="top" wrapText="1"/>
    </xf>
    <xf numFmtId="0" fontId="14" fillId="0" borderId="1" xfId="3" applyFont="1" applyBorder="1" applyAlignment="1">
      <alignment vertical="top" wrapText="1"/>
    </xf>
    <xf numFmtId="0" fontId="12" fillId="0" borderId="7" xfId="0" applyFont="1" applyBorder="1" applyAlignment="1">
      <alignment vertical="top" wrapText="1"/>
    </xf>
    <xf numFmtId="0" fontId="15" fillId="0" borderId="2" xfId="3" applyFont="1" applyBorder="1" applyAlignment="1">
      <alignment vertical="top" wrapText="1"/>
    </xf>
    <xf numFmtId="4" fontId="12" fillId="0" borderId="2" xfId="0" applyNumberFormat="1" applyFont="1" applyBorder="1" applyAlignment="1">
      <alignment vertical="top" wrapText="1"/>
    </xf>
    <xf numFmtId="0" fontId="13" fillId="3" borderId="3" xfId="0" applyFont="1" applyFill="1" applyBorder="1" applyAlignment="1">
      <alignment horizontal="center" vertical="top" wrapText="1"/>
    </xf>
    <xf numFmtId="0" fontId="14" fillId="0" borderId="2" xfId="3" applyFont="1" applyBorder="1" applyAlignment="1">
      <alignment vertical="top" wrapText="1"/>
    </xf>
    <xf numFmtId="0" fontId="6" fillId="0" borderId="0" xfId="0" applyFont="1" applyAlignment="1">
      <alignment vertical="top" wrapText="1"/>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49" fontId="12" fillId="0" borderId="1" xfId="0" applyNumberFormat="1" applyFont="1" applyBorder="1" applyAlignment="1">
      <alignment horizontal="center" vertical="top" wrapText="1"/>
    </xf>
    <xf numFmtId="0" fontId="12" fillId="0" borderId="2" xfId="0" applyFont="1" applyBorder="1" applyAlignment="1">
      <alignment vertical="top" wrapText="1"/>
    </xf>
    <xf numFmtId="0" fontId="12" fillId="0" borderId="9" xfId="0" applyFont="1" applyBorder="1" applyAlignment="1">
      <alignment vertical="top" wrapText="1"/>
    </xf>
    <xf numFmtId="0" fontId="12" fillId="0" borderId="15" xfId="0" applyFont="1" applyBorder="1" applyAlignment="1">
      <alignment vertical="top" wrapText="1"/>
    </xf>
    <xf numFmtId="0" fontId="12" fillId="5" borderId="2" xfId="0" applyFont="1" applyFill="1" applyBorder="1" applyAlignment="1">
      <alignment vertical="top" wrapText="1"/>
    </xf>
    <xf numFmtId="0" fontId="12" fillId="5" borderId="9" xfId="0" applyFont="1" applyFill="1" applyBorder="1" applyAlignment="1">
      <alignment vertical="top" wrapText="1"/>
    </xf>
    <xf numFmtId="14" fontId="12" fillId="5" borderId="2" xfId="0" applyNumberFormat="1" applyFont="1" applyFill="1" applyBorder="1" applyAlignment="1">
      <alignment vertical="top" wrapText="1"/>
    </xf>
    <xf numFmtId="1" fontId="12" fillId="5" borderId="2" xfId="0" applyNumberFormat="1" applyFont="1" applyFill="1" applyBorder="1" applyAlignment="1">
      <alignment vertical="top" wrapText="1"/>
    </xf>
    <xf numFmtId="0" fontId="12" fillId="5" borderId="1" xfId="0" applyFont="1" applyFill="1" applyBorder="1" applyAlignment="1">
      <alignment vertical="top" wrapText="1"/>
    </xf>
    <xf numFmtId="0" fontId="12" fillId="5" borderId="7" xfId="0" applyFont="1" applyFill="1" applyBorder="1" applyAlignment="1">
      <alignment vertical="top" wrapText="1"/>
    </xf>
    <xf numFmtId="0" fontId="12" fillId="0" borderId="2" xfId="0" applyFont="1" applyBorder="1" applyAlignment="1">
      <alignment horizontal="center" vertical="top" wrapText="1"/>
    </xf>
    <xf numFmtId="0" fontId="12" fillId="0" borderId="9" xfId="0" applyFont="1" applyBorder="1" applyAlignment="1">
      <alignment horizontal="center" vertical="top" wrapText="1"/>
    </xf>
    <xf numFmtId="0" fontId="12" fillId="0" borderId="15" xfId="0" applyFont="1" applyBorder="1" applyAlignment="1">
      <alignment horizontal="center" vertical="top" wrapText="1"/>
    </xf>
    <xf numFmtId="49" fontId="12" fillId="0" borderId="2" xfId="0" applyNumberFormat="1" applyFont="1" applyBorder="1" applyAlignment="1">
      <alignment vertical="top" wrapText="1"/>
    </xf>
    <xf numFmtId="0" fontId="12" fillId="0" borderId="10" xfId="0" applyFont="1" applyBorder="1" applyAlignment="1">
      <alignment vertical="top" wrapText="1"/>
    </xf>
    <xf numFmtId="0" fontId="12" fillId="0" borderId="12" xfId="0" applyFont="1" applyBorder="1" applyAlignment="1">
      <alignment vertical="top" wrapText="1"/>
    </xf>
    <xf numFmtId="14" fontId="12" fillId="0" borderId="1" xfId="0" applyNumberFormat="1" applyFont="1" applyBorder="1" applyAlignment="1">
      <alignment vertical="top" wrapText="1"/>
    </xf>
    <xf numFmtId="0" fontId="15" fillId="0" borderId="2" xfId="3" applyFont="1" applyBorder="1" applyAlignment="1">
      <alignment vertical="top" wrapText="1"/>
    </xf>
    <xf numFmtId="0" fontId="13" fillId="3" borderId="3" xfId="0" applyFont="1" applyFill="1" applyBorder="1" applyAlignment="1">
      <alignment horizontal="center" vertical="top" wrapText="1"/>
    </xf>
    <xf numFmtId="0" fontId="12" fillId="0" borderId="1" xfId="0" applyFont="1" applyBorder="1" applyAlignment="1">
      <alignment vertical="top" wrapText="1"/>
    </xf>
    <xf numFmtId="1" fontId="12" fillId="0" borderId="1" xfId="0" applyNumberFormat="1" applyFont="1" applyBorder="1" applyAlignment="1">
      <alignment vertical="top" wrapText="1"/>
    </xf>
    <xf numFmtId="49" fontId="12" fillId="0" borderId="1" xfId="0" applyNumberFormat="1" applyFont="1" applyBorder="1" applyAlignment="1">
      <alignment vertical="top" wrapText="1"/>
    </xf>
    <xf numFmtId="0" fontId="12" fillId="0" borderId="7" xfId="0" applyFont="1" applyBorder="1" applyAlignment="1">
      <alignment vertical="top" wrapText="1"/>
    </xf>
    <xf numFmtId="0" fontId="15" fillId="0" borderId="1" xfId="3" applyFont="1" applyBorder="1" applyAlignment="1" applyProtection="1">
      <alignment vertical="top" wrapText="1"/>
    </xf>
    <xf numFmtId="2" fontId="12" fillId="0" borderId="1" xfId="0" applyNumberFormat="1" applyFont="1" applyBorder="1" applyAlignment="1">
      <alignment vertical="top" wrapText="1"/>
    </xf>
    <xf numFmtId="1" fontId="12" fillId="0" borderId="2" xfId="0" applyNumberFormat="1" applyFont="1" applyBorder="1" applyAlignment="1">
      <alignment horizontal="center" vertical="top" wrapText="1"/>
    </xf>
    <xf numFmtId="1" fontId="12" fillId="0" borderId="9" xfId="0" applyNumberFormat="1" applyFont="1" applyBorder="1" applyAlignment="1">
      <alignment horizontal="center" vertical="top" wrapText="1"/>
    </xf>
    <xf numFmtId="0" fontId="12" fillId="0" borderId="1" xfId="0" applyFont="1" applyBorder="1" applyAlignment="1">
      <alignment horizontal="center" vertical="top" wrapText="1"/>
    </xf>
    <xf numFmtId="0" fontId="12" fillId="0" borderId="2" xfId="0" applyFont="1" applyBorder="1" applyAlignment="1">
      <alignment horizontal="left" vertical="top" wrapText="1"/>
    </xf>
    <xf numFmtId="49" fontId="7" fillId="2" borderId="1" xfId="0" applyNumberFormat="1" applyFont="1" applyFill="1" applyBorder="1" applyAlignment="1">
      <alignment horizontal="center" vertical="top" wrapText="1"/>
    </xf>
    <xf numFmtId="49" fontId="7" fillId="2" borderId="3" xfId="0" applyNumberFormat="1" applyFont="1" applyFill="1" applyBorder="1" applyAlignment="1">
      <alignment horizontal="center" vertical="top" wrapText="1"/>
    </xf>
    <xf numFmtId="0" fontId="34" fillId="2" borderId="3" xfId="0" applyFont="1" applyFill="1" applyBorder="1" applyAlignment="1">
      <alignment horizontal="center" vertical="top" wrapText="1"/>
    </xf>
    <xf numFmtId="49" fontId="12" fillId="0" borderId="2" xfId="0" applyNumberFormat="1" applyFont="1" applyBorder="1" applyAlignment="1">
      <alignment horizontal="center" vertical="top" wrapText="1"/>
    </xf>
    <xf numFmtId="1" fontId="12" fillId="0" borderId="15" xfId="0" applyNumberFormat="1" applyFont="1" applyBorder="1" applyAlignment="1">
      <alignment horizontal="center" vertical="top" wrapText="1"/>
    </xf>
    <xf numFmtId="0" fontId="12" fillId="0" borderId="2" xfId="0" applyFont="1" applyBorder="1" applyAlignment="1">
      <alignment horizontal="center" vertical="center" wrapText="1"/>
    </xf>
    <xf numFmtId="0" fontId="12" fillId="0" borderId="15" xfId="0" applyFont="1" applyBorder="1" applyAlignment="1">
      <alignment horizontal="center" vertical="center" wrapText="1"/>
    </xf>
    <xf numFmtId="0" fontId="33" fillId="12" borderId="1" xfId="0" applyFont="1" applyFill="1" applyBorder="1" applyAlignment="1">
      <alignment vertical="top" wrapText="1"/>
    </xf>
    <xf numFmtId="49" fontId="33" fillId="12" borderId="1" xfId="0" applyNumberFormat="1" applyFont="1" applyFill="1" applyBorder="1" applyAlignment="1">
      <alignment vertical="top" wrapText="1"/>
    </xf>
    <xf numFmtId="14" fontId="33" fillId="0" borderId="1" xfId="0" applyNumberFormat="1" applyFont="1" applyBorder="1" applyAlignment="1">
      <alignment horizontal="center" vertical="top" wrapText="1"/>
    </xf>
    <xf numFmtId="49" fontId="33" fillId="0" borderId="1" xfId="0" applyNumberFormat="1" applyFont="1" applyBorder="1" applyAlignment="1">
      <alignment horizontal="center" vertical="top" wrapText="1"/>
    </xf>
    <xf numFmtId="1" fontId="33" fillId="0" borderId="1" xfId="0" applyNumberFormat="1" applyFont="1" applyBorder="1" applyAlignment="1">
      <alignment horizontal="center" vertical="top" wrapText="1"/>
    </xf>
    <xf numFmtId="0" fontId="33" fillId="0" borderId="1" xfId="0" applyFont="1" applyBorder="1" applyAlignment="1">
      <alignment horizontal="center" vertical="top" wrapText="1"/>
    </xf>
    <xf numFmtId="0" fontId="33" fillId="0" borderId="1" xfId="0" applyFont="1" applyBorder="1" applyAlignment="1">
      <alignment horizontal="left" vertical="top" wrapText="1"/>
    </xf>
    <xf numFmtId="49" fontId="33" fillId="0" borderId="1" xfId="0" applyNumberFormat="1" applyFont="1" applyBorder="1" applyAlignment="1">
      <alignment vertical="top" wrapText="1"/>
    </xf>
    <xf numFmtId="49" fontId="33" fillId="0" borderId="1" xfId="0" applyNumberFormat="1" applyFont="1" applyBorder="1" applyAlignment="1">
      <alignment horizontal="left" vertical="top" wrapText="1"/>
    </xf>
    <xf numFmtId="49" fontId="37" fillId="0" borderId="1" xfId="3" applyNumberFormat="1" applyFont="1" applyBorder="1" applyAlignment="1">
      <alignment vertical="top" wrapText="1"/>
    </xf>
    <xf numFmtId="0" fontId="33" fillId="0" borderId="7" xfId="0" applyFont="1" applyBorder="1" applyAlignment="1">
      <alignment vertical="top" wrapText="1"/>
    </xf>
    <xf numFmtId="14" fontId="33" fillId="0" borderId="1" xfId="0" applyNumberFormat="1" applyFont="1" applyBorder="1" applyAlignment="1">
      <alignment vertical="top" wrapText="1"/>
    </xf>
    <xf numFmtId="0" fontId="33" fillId="0" borderId="1" xfId="0" applyFont="1" applyBorder="1" applyAlignment="1">
      <alignment vertical="top"/>
    </xf>
    <xf numFmtId="14" fontId="33" fillId="0" borderId="3" xfId="0" applyNumberFormat="1" applyFont="1" applyBorder="1" applyAlignment="1">
      <alignment horizontal="center" vertical="top" wrapText="1"/>
    </xf>
    <xf numFmtId="1" fontId="33" fillId="0" borderId="3" xfId="0" applyNumberFormat="1" applyFont="1" applyBorder="1" applyAlignment="1">
      <alignment horizontal="center" vertical="top" wrapText="1"/>
    </xf>
    <xf numFmtId="0" fontId="33" fillId="0" borderId="3" xfId="0" applyFont="1" applyBorder="1" applyAlignment="1">
      <alignment horizontal="center" vertical="top" wrapText="1"/>
    </xf>
    <xf numFmtId="1" fontId="33" fillId="0" borderId="3" xfId="0" applyNumberFormat="1" applyFont="1" applyBorder="1" applyAlignment="1">
      <alignment vertical="top" wrapText="1"/>
    </xf>
    <xf numFmtId="1" fontId="33" fillId="0" borderId="3" xfId="0" applyNumberFormat="1" applyFont="1" applyBorder="1" applyAlignment="1">
      <alignment horizontal="left" vertical="top" wrapText="1"/>
    </xf>
    <xf numFmtId="49" fontId="33" fillId="0" borderId="3" xfId="0" applyNumberFormat="1" applyFont="1" applyBorder="1" applyAlignment="1">
      <alignment horizontal="center" vertical="top" wrapText="1"/>
    </xf>
    <xf numFmtId="0" fontId="38" fillId="0" borderId="3" xfId="3" applyFont="1" applyBorder="1" applyAlignment="1">
      <alignment vertical="top" wrapText="1"/>
    </xf>
    <xf numFmtId="0" fontId="33" fillId="0" borderId="3" xfId="0" applyFont="1" applyBorder="1" applyAlignment="1">
      <alignment vertical="top" wrapText="1"/>
    </xf>
    <xf numFmtId="49" fontId="33" fillId="0" borderId="3" xfId="0" applyNumberFormat="1" applyFont="1" applyBorder="1" applyAlignment="1">
      <alignment vertical="top" wrapText="1"/>
    </xf>
    <xf numFmtId="49" fontId="33" fillId="0" borderId="1" xfId="0" applyNumberFormat="1" applyFont="1" applyFill="1" applyBorder="1" applyAlignment="1">
      <alignment vertical="top" wrapText="1"/>
    </xf>
    <xf numFmtId="0" fontId="33" fillId="0" borderId="8" xfId="0" applyFont="1" applyBorder="1" applyAlignment="1">
      <alignment vertical="top" wrapText="1"/>
    </xf>
    <xf numFmtId="0" fontId="33" fillId="0" borderId="3" xfId="0" applyFont="1" applyBorder="1" applyAlignment="1">
      <alignment horizontal="left" vertical="top" wrapText="1"/>
    </xf>
    <xf numFmtId="0" fontId="33" fillId="12" borderId="3" xfId="0" applyFont="1" applyFill="1" applyBorder="1" applyAlignment="1">
      <alignment vertical="top" wrapText="1"/>
    </xf>
    <xf numFmtId="0" fontId="33" fillId="0" borderId="3" xfId="0" applyFont="1" applyBorder="1" applyAlignment="1">
      <alignment vertical="top"/>
    </xf>
    <xf numFmtId="0" fontId="33" fillId="0" borderId="1" xfId="0" applyFont="1" applyFill="1" applyBorder="1" applyAlignment="1">
      <alignment vertical="top" wrapText="1"/>
    </xf>
    <xf numFmtId="0" fontId="12" fillId="0" borderId="1" xfId="0" applyFont="1" applyFill="1" applyBorder="1" applyAlignment="1">
      <alignment horizontal="center" vertical="top" wrapText="1"/>
    </xf>
    <xf numFmtId="14" fontId="33" fillId="0" borderId="1" xfId="0" applyNumberFormat="1" applyFont="1" applyFill="1" applyBorder="1" applyAlignment="1">
      <alignment horizontal="center" vertical="top" wrapText="1"/>
    </xf>
    <xf numFmtId="49" fontId="33" fillId="0" borderId="1" xfId="0" applyNumberFormat="1" applyFont="1" applyFill="1" applyBorder="1" applyAlignment="1">
      <alignment horizontal="center" vertical="top" wrapText="1"/>
    </xf>
    <xf numFmtId="1" fontId="33" fillId="0" borderId="1" xfId="0" applyNumberFormat="1" applyFont="1" applyFill="1" applyBorder="1" applyAlignment="1">
      <alignment horizontal="center" vertical="top" wrapText="1"/>
    </xf>
    <xf numFmtId="0" fontId="33" fillId="0" borderId="1" xfId="0" applyFont="1" applyFill="1" applyBorder="1" applyAlignment="1">
      <alignment horizontal="center" vertical="top" wrapText="1"/>
    </xf>
    <xf numFmtId="0" fontId="33" fillId="0" borderId="1" xfId="0" applyFont="1" applyFill="1" applyBorder="1" applyAlignment="1">
      <alignment horizontal="left" vertical="top" wrapText="1"/>
    </xf>
    <xf numFmtId="49" fontId="33" fillId="0" borderId="1" xfId="0" applyNumberFormat="1" applyFont="1" applyFill="1" applyBorder="1" applyAlignment="1">
      <alignment horizontal="left" vertical="top" wrapText="1"/>
    </xf>
    <xf numFmtId="1" fontId="33" fillId="0" borderId="1" xfId="0" applyNumberFormat="1" applyFont="1" applyFill="1" applyBorder="1" applyAlignment="1">
      <alignment horizontal="left" vertical="top" wrapText="1"/>
    </xf>
    <xf numFmtId="49" fontId="37" fillId="0" borderId="1" xfId="3" applyNumberFormat="1" applyFont="1" applyFill="1" applyBorder="1" applyAlignment="1">
      <alignment vertical="top" wrapText="1"/>
    </xf>
    <xf numFmtId="0" fontId="33" fillId="0" borderId="7" xfId="0" applyFont="1" applyFill="1" applyBorder="1" applyAlignment="1">
      <alignment vertical="top" wrapText="1"/>
    </xf>
    <xf numFmtId="14" fontId="33" fillId="0" borderId="1" xfId="0" applyNumberFormat="1" applyFont="1" applyFill="1" applyBorder="1" applyAlignment="1">
      <alignment vertical="top" wrapText="1"/>
    </xf>
    <xf numFmtId="0" fontId="33" fillId="0" borderId="1" xfId="0" applyFont="1" applyFill="1" applyBorder="1" applyAlignment="1">
      <alignment vertical="top"/>
    </xf>
    <xf numFmtId="0" fontId="12" fillId="0" borderId="0" xfId="0" applyFont="1" applyFill="1" applyAlignment="1">
      <alignment vertical="top" wrapText="1"/>
    </xf>
    <xf numFmtId="0" fontId="33" fillId="0" borderId="3" xfId="0" applyFont="1" applyFill="1" applyBorder="1" applyAlignment="1">
      <alignment horizontal="center" vertical="top" wrapText="1"/>
    </xf>
    <xf numFmtId="0" fontId="37" fillId="0" borderId="1" xfId="3" applyFont="1" applyBorder="1" applyAlignment="1">
      <alignment vertical="top" wrapText="1"/>
    </xf>
    <xf numFmtId="16" fontId="33" fillId="0" borderId="1" xfId="0" applyNumberFormat="1" applyFont="1" applyBorder="1" applyAlignment="1">
      <alignment vertical="top" wrapText="1"/>
    </xf>
    <xf numFmtId="0" fontId="33" fillId="0" borderId="6" xfId="0" applyFont="1" applyBorder="1" applyAlignment="1">
      <alignment vertical="top" wrapText="1"/>
    </xf>
    <xf numFmtId="0" fontId="38" fillId="0" borderId="3" xfId="0" applyFont="1" applyBorder="1" applyAlignment="1">
      <alignment vertical="top" wrapText="1"/>
    </xf>
    <xf numFmtId="49" fontId="33" fillId="0" borderId="7" xfId="0" applyNumberFormat="1" applyFont="1" applyBorder="1" applyAlignment="1">
      <alignment vertical="top" wrapText="1"/>
    </xf>
    <xf numFmtId="0" fontId="42" fillId="0" borderId="3" xfId="0" applyFont="1" applyBorder="1" applyAlignment="1">
      <alignment vertical="top" wrapText="1"/>
    </xf>
    <xf numFmtId="0" fontId="42" fillId="0" borderId="15" xfId="0" applyFont="1" applyBorder="1" applyAlignment="1">
      <alignment vertical="top" wrapText="1"/>
    </xf>
    <xf numFmtId="0" fontId="33" fillId="0" borderId="0" xfId="0" applyFont="1" applyFill="1" applyAlignment="1">
      <alignment vertical="top" wrapText="1"/>
    </xf>
    <xf numFmtId="0" fontId="42" fillId="0" borderId="1" xfId="0" applyFont="1" applyFill="1" applyBorder="1" applyAlignment="1">
      <alignment horizontal="center" vertical="top" wrapText="1"/>
    </xf>
    <xf numFmtId="0" fontId="42" fillId="0" borderId="3" xfId="0" applyFont="1" applyFill="1" applyBorder="1" applyAlignment="1">
      <alignment horizontal="center" vertical="top" wrapText="1"/>
    </xf>
    <xf numFmtId="0" fontId="42" fillId="0" borderId="3" xfId="0" applyFont="1" applyFill="1" applyBorder="1" applyAlignment="1">
      <alignment vertical="top" wrapText="1"/>
    </xf>
    <xf numFmtId="14" fontId="42" fillId="0" borderId="1" xfId="0" applyNumberFormat="1" applyFont="1" applyFill="1" applyBorder="1" applyAlignment="1">
      <alignment vertical="top" wrapText="1"/>
    </xf>
    <xf numFmtId="0" fontId="42" fillId="0" borderId="0" xfId="0" applyFont="1" applyFill="1" applyAlignment="1">
      <alignment vertical="top" wrapText="1"/>
    </xf>
    <xf numFmtId="0" fontId="42" fillId="0" borderId="1" xfId="0" applyFont="1" applyBorder="1" applyAlignment="1">
      <alignment vertical="top" wrapText="1"/>
    </xf>
    <xf numFmtId="0" fontId="42" fillId="0" borderId="1" xfId="0" applyFont="1" applyFill="1" applyBorder="1" applyAlignment="1">
      <alignment vertical="top" wrapText="1"/>
    </xf>
    <xf numFmtId="1" fontId="33" fillId="0" borderId="15" xfId="0" applyNumberFormat="1" applyFont="1" applyBorder="1" applyAlignment="1">
      <alignment vertical="top" wrapText="1"/>
    </xf>
    <xf numFmtId="0" fontId="44" fillId="0" borderId="3" xfId="0" applyFont="1" applyFill="1" applyBorder="1" applyAlignment="1">
      <alignment horizontal="center" vertical="top" wrapText="1"/>
    </xf>
    <xf numFmtId="14" fontId="42" fillId="0" borderId="1" xfId="0" applyNumberFormat="1" applyFont="1" applyFill="1" applyBorder="1" applyAlignment="1">
      <alignment horizontal="center" vertical="top" wrapText="1"/>
    </xf>
    <xf numFmtId="1" fontId="42" fillId="0" borderId="1" xfId="0" applyNumberFormat="1" applyFont="1" applyFill="1" applyBorder="1" applyAlignment="1">
      <alignment horizontal="center" vertical="top" wrapText="1"/>
    </xf>
    <xf numFmtId="1" fontId="42" fillId="0" borderId="15" xfId="0" applyNumberFormat="1" applyFont="1" applyFill="1" applyBorder="1" applyAlignment="1">
      <alignment horizontal="center" vertical="top" wrapText="1"/>
    </xf>
    <xf numFmtId="0" fontId="42" fillId="0" borderId="1" xfId="0" applyFont="1" applyFill="1" applyBorder="1" applyAlignment="1">
      <alignment horizontal="left" vertical="top" wrapText="1"/>
    </xf>
    <xf numFmtId="49" fontId="42" fillId="0" borderId="1" xfId="0" applyNumberFormat="1" applyFont="1" applyFill="1" applyBorder="1" applyAlignment="1">
      <alignment horizontal="center" vertical="top" wrapText="1"/>
    </xf>
    <xf numFmtId="0" fontId="42" fillId="0" borderId="15" xfId="0" applyFont="1" applyFill="1" applyBorder="1" applyAlignment="1">
      <alignment vertical="top" wrapText="1"/>
    </xf>
    <xf numFmtId="0" fontId="42" fillId="0" borderId="12" xfId="0" applyFont="1" applyFill="1" applyBorder="1" applyAlignment="1">
      <alignment vertical="top" wrapText="1"/>
    </xf>
    <xf numFmtId="0" fontId="41" fillId="0" borderId="0" xfId="0" applyFont="1" applyAlignment="1">
      <alignment vertical="top" wrapText="1"/>
    </xf>
    <xf numFmtId="0" fontId="42" fillId="0" borderId="15" xfId="0" applyFont="1" applyFill="1" applyBorder="1" applyAlignment="1">
      <alignment horizontal="center" vertical="top" wrapText="1"/>
    </xf>
    <xf numFmtId="0" fontId="42" fillId="0" borderId="2" xfId="0" applyFont="1" applyFill="1" applyBorder="1" applyAlignment="1">
      <alignment vertical="top" wrapText="1"/>
    </xf>
    <xf numFmtId="0" fontId="12" fillId="5" borderId="1" xfId="0" applyFont="1" applyFill="1" applyBorder="1" applyAlignment="1">
      <alignment horizontal="center" vertical="top" wrapText="1"/>
    </xf>
    <xf numFmtId="0" fontId="12" fillId="5" borderId="2" xfId="0" applyFont="1" applyFill="1" applyBorder="1" applyAlignment="1">
      <alignment horizontal="center" vertical="top" wrapText="1"/>
    </xf>
    <xf numFmtId="0" fontId="33" fillId="0" borderId="0" xfId="0" applyFont="1" applyAlignment="1">
      <alignment vertical="top" wrapText="1"/>
    </xf>
    <xf numFmtId="0" fontId="34" fillId="2" borderId="1" xfId="0" applyFont="1" applyFill="1" applyBorder="1" applyAlignment="1">
      <alignment horizontal="center" vertical="top" wrapText="1"/>
    </xf>
    <xf numFmtId="14" fontId="42" fillId="0" borderId="1" xfId="0" applyNumberFormat="1" applyFont="1" applyFill="1" applyBorder="1" applyAlignment="1">
      <alignment horizontal="right" vertical="top" wrapText="1"/>
    </xf>
    <xf numFmtId="0" fontId="46" fillId="0" borderId="1" xfId="3" applyFont="1" applyFill="1" applyBorder="1" applyAlignment="1">
      <alignment vertical="top" wrapText="1"/>
    </xf>
    <xf numFmtId="0" fontId="12" fillId="0" borderId="2" xfId="0" applyFont="1" applyBorder="1" applyAlignment="1">
      <alignment vertical="top" wrapText="1"/>
    </xf>
    <xf numFmtId="0" fontId="12" fillId="0" borderId="15" xfId="0" applyFont="1" applyBorder="1" applyAlignment="1">
      <alignment vertical="top" wrapText="1"/>
    </xf>
    <xf numFmtId="49" fontId="12" fillId="0" borderId="1" xfId="0" applyNumberFormat="1" applyFont="1" applyBorder="1" applyAlignment="1">
      <alignment vertical="top" wrapText="1"/>
    </xf>
    <xf numFmtId="0" fontId="12" fillId="0" borderId="2" xfId="0" applyFont="1" applyBorder="1" applyAlignment="1">
      <alignment horizontal="center" vertical="top" wrapText="1"/>
    </xf>
    <xf numFmtId="0" fontId="12" fillId="0" borderId="15" xfId="0" applyFont="1" applyBorder="1" applyAlignment="1">
      <alignment horizontal="center" vertical="top" wrapText="1"/>
    </xf>
    <xf numFmtId="14" fontId="12" fillId="0" borderId="1" xfId="0" applyNumberFormat="1" applyFont="1" applyBorder="1" applyAlignment="1">
      <alignment vertical="top" wrapText="1"/>
    </xf>
    <xf numFmtId="0" fontId="12" fillId="0" borderId="1" xfId="0" applyFont="1" applyBorder="1" applyAlignment="1">
      <alignment vertical="top" wrapText="1"/>
    </xf>
    <xf numFmtId="0" fontId="12" fillId="0" borderId="9" xfId="0" applyFont="1" applyBorder="1" applyAlignment="1">
      <alignment vertical="top" wrapText="1"/>
    </xf>
    <xf numFmtId="0" fontId="12" fillId="0" borderId="9" xfId="0" applyFont="1" applyBorder="1" applyAlignment="1">
      <alignment horizontal="center" vertical="top" wrapText="1"/>
    </xf>
    <xf numFmtId="0" fontId="12" fillId="0" borderId="1" xfId="0" applyFont="1" applyBorder="1" applyAlignment="1">
      <alignment horizontal="center" vertical="top" wrapText="1"/>
    </xf>
    <xf numFmtId="1" fontId="12" fillId="0" borderId="1" xfId="0" applyNumberFormat="1" applyFont="1" applyBorder="1" applyAlignment="1">
      <alignment vertical="top" wrapText="1"/>
    </xf>
    <xf numFmtId="0" fontId="15" fillId="0" borderId="1" xfId="3" applyFont="1" applyBorder="1" applyAlignment="1" applyProtection="1">
      <alignment vertical="top" wrapText="1"/>
    </xf>
    <xf numFmtId="0" fontId="12" fillId="0" borderId="7" xfId="0" applyFont="1" applyBorder="1" applyAlignment="1">
      <alignment vertical="top" wrapText="1"/>
    </xf>
    <xf numFmtId="0" fontId="13" fillId="3" borderId="3" xfId="0" applyFont="1" applyFill="1" applyBorder="1" applyAlignment="1">
      <alignment horizontal="center" vertical="top" wrapText="1"/>
    </xf>
    <xf numFmtId="0" fontId="34" fillId="2" borderId="1" xfId="0" applyFont="1" applyFill="1" applyBorder="1" applyAlignment="1">
      <alignment horizontal="center" vertical="top" wrapText="1"/>
    </xf>
    <xf numFmtId="0" fontId="33" fillId="13" borderId="1" xfId="0" applyFont="1" applyFill="1" applyBorder="1" applyAlignment="1">
      <alignment vertical="top" wrapText="1"/>
    </xf>
    <xf numFmtId="0" fontId="12" fillId="0" borderId="1" xfId="0" applyFont="1" applyBorder="1" applyAlignment="1">
      <alignment horizontal="center" vertical="center" wrapText="1"/>
    </xf>
    <xf numFmtId="3" fontId="47" fillId="13" borderId="1" xfId="0" applyNumberFormat="1" applyFont="1" applyFill="1" applyBorder="1" applyAlignment="1">
      <alignment horizontal="center" vertical="center" wrapText="1"/>
    </xf>
    <xf numFmtId="0" fontId="47" fillId="13" borderId="1" xfId="0" applyFont="1" applyFill="1" applyBorder="1" applyAlignment="1">
      <alignment horizontal="center" vertical="center" wrapText="1"/>
    </xf>
    <xf numFmtId="0" fontId="33" fillId="13" borderId="1" xfId="0" applyFont="1" applyFill="1" applyBorder="1" applyAlignment="1">
      <alignment horizontal="left" vertical="top" wrapText="1"/>
    </xf>
    <xf numFmtId="0" fontId="33" fillId="13" borderId="1" xfId="0" applyFont="1" applyFill="1" applyBorder="1" applyAlignment="1">
      <alignment horizontal="center" vertical="top" wrapText="1"/>
    </xf>
    <xf numFmtId="0" fontId="12" fillId="13" borderId="1" xfId="0" applyFont="1" applyFill="1" applyBorder="1" applyAlignment="1">
      <alignment horizontal="center" vertical="top" wrapText="1"/>
    </xf>
    <xf numFmtId="0" fontId="12" fillId="13" borderId="1" xfId="0" applyFont="1" applyFill="1" applyBorder="1" applyAlignment="1">
      <alignment vertical="top" wrapText="1"/>
    </xf>
    <xf numFmtId="0" fontId="12" fillId="13" borderId="15" xfId="0" applyFont="1" applyFill="1" applyBorder="1" applyAlignment="1">
      <alignment vertical="top" wrapText="1"/>
    </xf>
    <xf numFmtId="2" fontId="12" fillId="13" borderId="1" xfId="0" applyNumberFormat="1" applyFont="1" applyFill="1" applyBorder="1" applyAlignment="1">
      <alignment vertical="top" wrapText="1"/>
    </xf>
    <xf numFmtId="0" fontId="48" fillId="16" borderId="2" xfId="0" applyFont="1" applyFill="1" applyBorder="1" applyAlignment="1">
      <alignment horizontal="center" vertical="top" wrapText="1"/>
    </xf>
    <xf numFmtId="14" fontId="48" fillId="16" borderId="12" xfId="0" applyNumberFormat="1" applyFont="1" applyFill="1" applyBorder="1" applyAlignment="1">
      <alignment vertical="top" wrapText="1"/>
    </xf>
    <xf numFmtId="43" fontId="48" fillId="16" borderId="1" xfId="0" applyNumberFormat="1" applyFont="1" applyFill="1" applyBorder="1" applyAlignment="1">
      <alignment horizontal="center" vertical="top" wrapText="1"/>
    </xf>
    <xf numFmtId="0" fontId="48" fillId="16" borderId="1" xfId="0" applyFont="1" applyFill="1" applyBorder="1" applyAlignment="1">
      <alignment horizontal="center" vertical="top" wrapText="1"/>
    </xf>
    <xf numFmtId="0" fontId="48" fillId="16" borderId="1" xfId="0" applyFont="1" applyFill="1" applyBorder="1" applyAlignment="1">
      <alignment vertical="top" wrapText="1"/>
    </xf>
    <xf numFmtId="0" fontId="48" fillId="16" borderId="1" xfId="0" applyFont="1" applyFill="1" applyBorder="1" applyAlignment="1">
      <alignment horizontal="left" vertical="top" wrapText="1"/>
    </xf>
    <xf numFmtId="0" fontId="8" fillId="16" borderId="1" xfId="0" applyFont="1" applyFill="1" applyBorder="1" applyAlignment="1">
      <alignment horizontal="center" vertical="top" wrapText="1"/>
    </xf>
    <xf numFmtId="0" fontId="8" fillId="16" borderId="1" xfId="0" applyFont="1" applyFill="1" applyBorder="1" applyAlignment="1">
      <alignment vertical="top" wrapText="1"/>
    </xf>
    <xf numFmtId="0" fontId="12" fillId="17" borderId="1" xfId="0" applyFont="1" applyFill="1" applyBorder="1" applyAlignment="1">
      <alignment horizontal="center" vertical="top" wrapText="1"/>
    </xf>
    <xf numFmtId="43" fontId="12" fillId="17" borderId="0" xfId="0" applyNumberFormat="1" applyFont="1" applyFill="1" applyAlignment="1">
      <alignment horizontal="center" vertical="top" wrapText="1"/>
    </xf>
    <xf numFmtId="43" fontId="12" fillId="0" borderId="0" xfId="0" applyNumberFormat="1" applyFont="1" applyAlignment="1">
      <alignment horizontal="center" vertical="top" wrapText="1"/>
    </xf>
    <xf numFmtId="16" fontId="48" fillId="16" borderId="1" xfId="0" applyNumberFormat="1" applyFont="1" applyFill="1" applyBorder="1" applyAlignment="1">
      <alignment horizontal="center" vertical="top" wrapText="1"/>
    </xf>
    <xf numFmtId="0" fontId="47" fillId="13" borderId="1" xfId="0" applyFont="1" applyFill="1" applyBorder="1" applyAlignment="1">
      <alignment vertical="top" wrapText="1"/>
    </xf>
    <xf numFmtId="0" fontId="47" fillId="13" borderId="1" xfId="0" applyFont="1" applyFill="1" applyBorder="1" applyAlignment="1">
      <alignment horizontal="center" vertical="top" wrapText="1"/>
    </xf>
    <xf numFmtId="0" fontId="12" fillId="18" borderId="1" xfId="0" applyFont="1" applyFill="1" applyBorder="1" applyAlignment="1">
      <alignment horizontal="center" vertical="top" wrapText="1"/>
    </xf>
    <xf numFmtId="14" fontId="47" fillId="13" borderId="1" xfId="0" applyNumberFormat="1" applyFont="1" applyFill="1" applyBorder="1" applyAlignment="1">
      <alignment horizontal="right" vertical="top" wrapText="1"/>
    </xf>
    <xf numFmtId="0" fontId="47" fillId="13" borderId="15" xfId="0" applyFont="1" applyFill="1" applyBorder="1" applyAlignment="1">
      <alignment horizontal="center" vertical="top" wrapText="1"/>
    </xf>
    <xf numFmtId="0" fontId="49" fillId="13" borderId="1" xfId="3" applyFont="1" applyFill="1" applyBorder="1" applyAlignment="1">
      <alignment vertical="top" wrapText="1"/>
    </xf>
    <xf numFmtId="0" fontId="50" fillId="13" borderId="1" xfId="3" applyFont="1" applyFill="1" applyBorder="1" applyAlignment="1">
      <alignment horizontal="justify"/>
    </xf>
    <xf numFmtId="0" fontId="12" fillId="0" borderId="1" xfId="3" applyFont="1" applyBorder="1" applyAlignment="1">
      <alignment horizontal="left" vertical="top" wrapText="1"/>
    </xf>
    <xf numFmtId="0" fontId="47" fillId="13" borderId="7" xfId="0" applyFont="1" applyFill="1" applyBorder="1" applyAlignment="1">
      <alignment vertical="top" wrapText="1"/>
    </xf>
    <xf numFmtId="0" fontId="42" fillId="0" borderId="2" xfId="0" applyFont="1" applyFill="1" applyBorder="1" applyAlignment="1">
      <alignment horizontal="left" vertical="top" wrapText="1"/>
    </xf>
    <xf numFmtId="16" fontId="51" fillId="5" borderId="1" xfId="0" applyNumberFormat="1" applyFont="1" applyFill="1" applyBorder="1" applyAlignment="1">
      <alignment vertical="top" wrapText="1"/>
    </xf>
    <xf numFmtId="0" fontId="42" fillId="0" borderId="1" xfId="26" applyFont="1" applyFill="1" applyBorder="1" applyAlignment="1">
      <alignment horizontal="left" vertical="top" wrapText="1"/>
    </xf>
    <xf numFmtId="49" fontId="42" fillId="0" borderId="2" xfId="0" applyNumberFormat="1" applyFont="1" applyFill="1" applyBorder="1" applyAlignment="1">
      <alignment horizontal="left" vertical="top" wrapText="1"/>
    </xf>
    <xf numFmtId="0" fontId="42" fillId="0" borderId="9" xfId="0" applyFont="1" applyFill="1" applyBorder="1" applyAlignment="1">
      <alignment vertical="top" wrapText="1"/>
    </xf>
    <xf numFmtId="14" fontId="42" fillId="0" borderId="7" xfId="0" applyNumberFormat="1" applyFont="1" applyFill="1" applyBorder="1" applyAlignment="1">
      <alignment horizontal="left" vertical="top" wrapText="1"/>
    </xf>
    <xf numFmtId="0" fontId="35" fillId="0" borderId="1" xfId="0" applyFont="1" applyFill="1" applyBorder="1" applyAlignment="1">
      <alignment horizontal="center" vertical="top" wrapText="1"/>
    </xf>
    <xf numFmtId="0" fontId="35" fillId="0" borderId="3" xfId="0" applyFont="1" applyFill="1" applyBorder="1" applyAlignment="1">
      <alignment horizontal="center" vertical="top" wrapText="1"/>
    </xf>
    <xf numFmtId="0" fontId="36" fillId="0" borderId="1" xfId="0" applyFont="1" applyFill="1" applyBorder="1" applyAlignment="1">
      <alignment horizontal="center" vertical="top" wrapText="1"/>
    </xf>
    <xf numFmtId="0" fontId="35" fillId="0" borderId="1" xfId="0" applyFont="1" applyFill="1" applyBorder="1" applyAlignment="1">
      <alignment horizontal="left" vertical="top" wrapText="1"/>
    </xf>
    <xf numFmtId="0" fontId="35" fillId="0" borderId="1" xfId="0" applyFont="1" applyFill="1" applyBorder="1" applyAlignment="1">
      <alignment vertical="top" wrapText="1"/>
    </xf>
    <xf numFmtId="14" fontId="35" fillId="0" borderId="1" xfId="0" applyNumberFormat="1" applyFont="1" applyFill="1" applyBorder="1" applyAlignment="1">
      <alignment horizontal="center" vertical="top" wrapText="1"/>
    </xf>
    <xf numFmtId="1" fontId="35" fillId="0" borderId="1" xfId="0" applyNumberFormat="1" applyFont="1" applyFill="1" applyBorder="1" applyAlignment="1">
      <alignment horizontal="center" vertical="top" wrapText="1"/>
    </xf>
    <xf numFmtId="49" fontId="35" fillId="0" borderId="1" xfId="0" applyNumberFormat="1" applyFont="1" applyFill="1" applyBorder="1" applyAlignment="1">
      <alignment horizontal="center" vertical="top" wrapText="1"/>
    </xf>
    <xf numFmtId="49" fontId="35" fillId="0" borderId="2" xfId="0" applyNumberFormat="1" applyFont="1" applyFill="1" applyBorder="1" applyAlignment="1">
      <alignment horizontal="center" vertical="top" wrapText="1"/>
    </xf>
    <xf numFmtId="0" fontId="53" fillId="0" borderId="1" xfId="3" applyFont="1" applyFill="1" applyBorder="1" applyAlignment="1">
      <alignment vertical="top" wrapText="1"/>
    </xf>
    <xf numFmtId="0" fontId="54" fillId="0" borderId="1" xfId="3" applyFont="1" applyFill="1" applyBorder="1" applyAlignment="1">
      <alignment vertical="top" wrapText="1"/>
    </xf>
    <xf numFmtId="0" fontId="35" fillId="0" borderId="2" xfId="0" applyFont="1" applyFill="1" applyBorder="1" applyAlignment="1">
      <alignment vertical="top" wrapText="1"/>
    </xf>
    <xf numFmtId="0" fontId="35" fillId="0" borderId="0" xfId="0" applyFont="1" applyFill="1" applyAlignment="1">
      <alignment vertical="top" wrapText="1"/>
    </xf>
    <xf numFmtId="0" fontId="36" fillId="0" borderId="3" xfId="0" applyFont="1" applyFill="1" applyBorder="1" applyAlignment="1">
      <alignment horizontal="center" vertical="top" wrapText="1"/>
    </xf>
    <xf numFmtId="14" fontId="35" fillId="0" borderId="2" xfId="0" applyNumberFormat="1" applyFont="1" applyFill="1" applyBorder="1" applyAlignment="1">
      <alignment horizontal="center" vertical="top" wrapText="1"/>
    </xf>
    <xf numFmtId="1" fontId="35" fillId="0" borderId="2" xfId="0" applyNumberFormat="1" applyFont="1" applyFill="1" applyBorder="1" applyAlignment="1">
      <alignment horizontal="center" vertical="top" wrapText="1"/>
    </xf>
    <xf numFmtId="0" fontId="35" fillId="0" borderId="9" xfId="0" applyFont="1" applyFill="1" applyBorder="1" applyAlignment="1">
      <alignment vertical="top" wrapText="1"/>
    </xf>
    <xf numFmtId="0" fontId="35" fillId="0" borderId="2" xfId="0" applyFont="1" applyFill="1" applyBorder="1" applyAlignment="1">
      <alignment horizontal="left" vertical="top" wrapText="1"/>
    </xf>
    <xf numFmtId="0" fontId="35" fillId="0" borderId="2" xfId="0" applyFont="1" applyFill="1" applyBorder="1" applyAlignment="1">
      <alignment horizontal="center" vertical="top" wrapText="1"/>
    </xf>
    <xf numFmtId="0" fontId="55" fillId="0" borderId="2" xfId="3" applyFont="1" applyFill="1" applyBorder="1"/>
    <xf numFmtId="0" fontId="35" fillId="0" borderId="10" xfId="0" applyFont="1" applyFill="1" applyBorder="1" applyAlignment="1">
      <alignment vertical="top" wrapText="1"/>
    </xf>
    <xf numFmtId="14" fontId="35" fillId="0" borderId="2" xfId="0" applyNumberFormat="1" applyFont="1" applyFill="1" applyBorder="1" applyAlignment="1">
      <alignment vertical="top" wrapText="1"/>
    </xf>
    <xf numFmtId="0" fontId="35" fillId="0" borderId="2" xfId="0" applyFont="1" applyFill="1" applyBorder="1" applyAlignment="1">
      <alignment vertical="top"/>
    </xf>
    <xf numFmtId="0" fontId="34" fillId="19" borderId="1" xfId="0" applyFont="1" applyFill="1" applyBorder="1" applyAlignment="1">
      <alignment horizontal="center" vertical="top" wrapText="1"/>
    </xf>
    <xf numFmtId="0" fontId="34" fillId="19" borderId="3" xfId="0" applyFont="1" applyFill="1" applyBorder="1" applyAlignment="1">
      <alignment horizontal="center" vertical="top" wrapText="1"/>
    </xf>
    <xf numFmtId="49" fontId="35" fillId="12" borderId="2" xfId="0" applyNumberFormat="1" applyFont="1" applyFill="1" applyBorder="1" applyAlignment="1">
      <alignment horizontal="center" vertical="top" wrapText="1"/>
    </xf>
    <xf numFmtId="0" fontId="35" fillId="12" borderId="2" xfId="0" applyFont="1" applyFill="1" applyBorder="1" applyAlignment="1">
      <alignment horizontal="left" vertical="top" wrapText="1"/>
    </xf>
    <xf numFmtId="0" fontId="52" fillId="7" borderId="1" xfId="0" applyFont="1" applyFill="1" applyBorder="1" applyAlignment="1">
      <alignment horizontal="left" vertical="top" wrapText="1"/>
    </xf>
    <xf numFmtId="0" fontId="35" fillId="12" borderId="2" xfId="0" applyFont="1" applyFill="1" applyBorder="1" applyAlignment="1">
      <alignment vertical="top" wrapText="1"/>
    </xf>
    <xf numFmtId="0" fontId="35" fillId="12" borderId="2" xfId="0" applyFont="1" applyFill="1" applyBorder="1" applyAlignment="1">
      <alignment horizontal="center" vertical="top" wrapText="1"/>
    </xf>
    <xf numFmtId="0" fontId="41" fillId="0" borderId="1" xfId="0" applyFont="1" applyFill="1" applyBorder="1" applyAlignment="1">
      <alignment horizontal="center" vertical="top" wrapText="1"/>
    </xf>
    <xf numFmtId="0" fontId="41" fillId="0" borderId="1" xfId="0" applyFont="1" applyFill="1" applyBorder="1" applyAlignment="1">
      <alignment horizontal="left" vertical="top" wrapText="1"/>
    </xf>
    <xf numFmtId="49" fontId="41" fillId="0" borderId="1" xfId="0" applyNumberFormat="1" applyFont="1" applyFill="1" applyBorder="1" applyAlignment="1">
      <alignment horizontal="center" vertical="top" wrapText="1"/>
    </xf>
    <xf numFmtId="0" fontId="56" fillId="0" borderId="1" xfId="3" applyFont="1" applyFill="1" applyBorder="1" applyAlignment="1">
      <alignment horizontal="center" vertical="top" wrapText="1"/>
    </xf>
    <xf numFmtId="0" fontId="41" fillId="0" borderId="1" xfId="0" applyFont="1" applyFill="1" applyBorder="1" applyAlignment="1">
      <alignment vertical="top" wrapText="1"/>
    </xf>
    <xf numFmtId="0" fontId="41" fillId="0" borderId="1" xfId="0" applyFont="1" applyFill="1" applyBorder="1" applyAlignment="1">
      <alignment horizontal="center" vertical="top" wrapText="1"/>
    </xf>
    <xf numFmtId="0" fontId="41" fillId="0" borderId="1" xfId="0" applyFont="1" applyBorder="1" applyAlignment="1">
      <alignment horizontal="center" vertical="top" wrapText="1"/>
    </xf>
    <xf numFmtId="14" fontId="41" fillId="0" borderId="1" xfId="0" applyNumberFormat="1" applyFont="1" applyBorder="1" applyAlignment="1">
      <alignment horizontal="center" vertical="top" wrapText="1"/>
    </xf>
    <xf numFmtId="0" fontId="41" fillId="0" borderId="1" xfId="0" applyFont="1" applyBorder="1" applyAlignment="1">
      <alignment horizontal="left" vertical="top" wrapText="1"/>
    </xf>
    <xf numFmtId="0" fontId="58" fillId="0" borderId="1" xfId="0" applyFont="1" applyFill="1" applyBorder="1" applyAlignment="1">
      <alignment vertical="top" wrapText="1"/>
    </xf>
    <xf numFmtId="49" fontId="41" fillId="0" borderId="1" xfId="0" applyNumberFormat="1" applyFont="1" applyBorder="1" applyAlignment="1">
      <alignment horizontal="center" vertical="top" wrapText="1"/>
    </xf>
    <xf numFmtId="0" fontId="41" fillId="0" borderId="1" xfId="0" applyFont="1" applyBorder="1" applyAlignment="1">
      <alignment horizontal="center" vertical="top"/>
    </xf>
    <xf numFmtId="2" fontId="41" fillId="0" borderId="1" xfId="0" applyNumberFormat="1" applyFont="1" applyBorder="1" applyAlignment="1">
      <alignment horizontal="center" vertical="top" wrapText="1"/>
    </xf>
    <xf numFmtId="0" fontId="36" fillId="3" borderId="1" xfId="0" applyFont="1" applyFill="1" applyBorder="1" applyAlignment="1">
      <alignment horizontal="center" vertical="top" wrapText="1"/>
    </xf>
    <xf numFmtId="0" fontId="35" fillId="0" borderId="15" xfId="0" applyFont="1" applyBorder="1" applyAlignment="1">
      <alignment horizontal="center" vertical="top" wrapText="1"/>
    </xf>
    <xf numFmtId="0" fontId="52" fillId="3" borderId="1" xfId="0" applyFont="1" applyFill="1" applyBorder="1" applyAlignment="1">
      <alignment horizontal="center" vertical="top" wrapText="1"/>
    </xf>
    <xf numFmtId="0" fontId="35" fillId="0" borderId="2" xfId="0" applyFont="1" applyBorder="1" applyAlignment="1">
      <alignment vertical="top" wrapText="1"/>
    </xf>
    <xf numFmtId="0" fontId="35" fillId="0" borderId="9" xfId="0" applyFont="1" applyBorder="1" applyAlignment="1">
      <alignment vertical="top" wrapText="1"/>
    </xf>
    <xf numFmtId="0" fontId="33" fillId="0" borderId="1" xfId="6" applyFont="1" applyBorder="1" applyAlignment="1">
      <alignment vertical="top" wrapText="1"/>
    </xf>
    <xf numFmtId="0" fontId="33" fillId="2" borderId="1" xfId="0" applyFont="1" applyFill="1" applyBorder="1" applyAlignment="1">
      <alignment horizontal="center" vertical="top" wrapText="1"/>
    </xf>
    <xf numFmtId="0" fontId="33" fillId="2" borderId="3" xfId="0" applyFont="1" applyFill="1" applyBorder="1" applyAlignment="1">
      <alignment horizontal="center" vertical="top" wrapText="1"/>
    </xf>
    <xf numFmtId="0" fontId="33" fillId="0" borderId="15" xfId="0" applyFont="1" applyBorder="1" applyAlignment="1">
      <alignment vertical="top" wrapText="1"/>
    </xf>
    <xf numFmtId="0" fontId="38" fillId="0" borderId="1" xfId="3" applyFont="1" applyBorder="1" applyAlignment="1">
      <alignment vertical="top" wrapText="1"/>
    </xf>
    <xf numFmtId="49" fontId="35" fillId="0" borderId="1" xfId="0" applyNumberFormat="1" applyFont="1" applyBorder="1" applyAlignment="1">
      <alignment vertical="top" wrapText="1"/>
    </xf>
    <xf numFmtId="0" fontId="59" fillId="0" borderId="1" xfId="3" applyFont="1" applyBorder="1" applyAlignment="1">
      <alignment vertical="top" wrapText="1"/>
    </xf>
    <xf numFmtId="168" fontId="33" fillId="0" borderId="1" xfId="24" applyNumberFormat="1" applyFont="1" applyBorder="1" applyAlignment="1">
      <alignment horizontal="center" vertical="top" wrapText="1"/>
    </xf>
    <xf numFmtId="1" fontId="33" fillId="0" borderId="1" xfId="24" applyNumberFormat="1" applyFont="1" applyBorder="1" applyAlignment="1">
      <alignment horizontal="center" vertical="top" wrapText="1"/>
    </xf>
    <xf numFmtId="0" fontId="52" fillId="3" borderId="3" xfId="0" applyFont="1" applyFill="1" applyBorder="1" applyAlignment="1">
      <alignment horizontal="center" vertical="top" wrapText="1"/>
    </xf>
    <xf numFmtId="0" fontId="43" fillId="3" borderId="3" xfId="0" applyFont="1" applyFill="1" applyBorder="1" applyAlignment="1">
      <alignment horizontal="center" vertical="top" wrapText="1"/>
    </xf>
    <xf numFmtId="0" fontId="43" fillId="0" borderId="3" xfId="0" applyFont="1" applyFill="1" applyBorder="1" applyAlignment="1">
      <alignment horizontal="center" vertical="top" wrapText="1"/>
    </xf>
    <xf numFmtId="0" fontId="43" fillId="3" borderId="1" xfId="0" applyFont="1" applyFill="1" applyBorder="1" applyAlignment="1">
      <alignment horizontal="center" vertical="top" wrapText="1"/>
    </xf>
    <xf numFmtId="0" fontId="41" fillId="0" borderId="1" xfId="0" applyFont="1" applyFill="1" applyBorder="1" applyAlignment="1">
      <alignment horizontal="center" vertical="top" wrapText="1"/>
    </xf>
    <xf numFmtId="0" fontId="34" fillId="2" borderId="1" xfId="0" applyFont="1" applyFill="1" applyBorder="1" applyAlignment="1">
      <alignment horizontal="center" vertical="top" wrapText="1"/>
    </xf>
    <xf numFmtId="0" fontId="34" fillId="0" borderId="2" xfId="0" applyFont="1" applyBorder="1" applyAlignment="1">
      <alignment horizontal="center" vertical="top" wrapText="1"/>
    </xf>
    <xf numFmtId="1" fontId="33" fillId="0" borderId="1" xfId="0" applyNumberFormat="1" applyFont="1" applyBorder="1" applyAlignment="1" applyProtection="1">
      <alignment vertical="top" wrapText="1"/>
    </xf>
    <xf numFmtId="1" fontId="33" fillId="0" borderId="15" xfId="0" applyNumberFormat="1" applyFont="1" applyBorder="1" applyAlignment="1" applyProtection="1">
      <alignment vertical="top" wrapText="1"/>
    </xf>
    <xf numFmtId="0" fontId="33" fillId="0" borderId="12" xfId="0" applyFont="1" applyBorder="1" applyAlignment="1">
      <alignment vertical="top" wrapText="1"/>
    </xf>
    <xf numFmtId="0" fontId="7" fillId="0" borderId="1" xfId="0" applyFont="1" applyFill="1" applyBorder="1" applyAlignment="1">
      <alignment horizontal="center" vertical="top" wrapText="1"/>
    </xf>
    <xf numFmtId="0" fontId="7" fillId="0" borderId="3" xfId="0" applyFont="1" applyFill="1" applyBorder="1" applyAlignment="1">
      <alignment horizontal="center" vertical="top" wrapText="1"/>
    </xf>
    <xf numFmtId="0" fontId="13" fillId="0" borderId="3" xfId="0" applyFont="1" applyFill="1" applyBorder="1" applyAlignment="1">
      <alignment horizontal="center" vertical="top" wrapText="1"/>
    </xf>
    <xf numFmtId="49" fontId="42" fillId="0" borderId="1" xfId="0" applyNumberFormat="1" applyFont="1" applyFill="1" applyBorder="1" applyAlignment="1">
      <alignment vertical="top" wrapText="1"/>
    </xf>
    <xf numFmtId="0" fontId="41" fillId="0" borderId="3" xfId="0" applyFont="1" applyFill="1" applyBorder="1" applyAlignment="1">
      <alignment horizontal="center" vertical="top" wrapText="1"/>
    </xf>
    <xf numFmtId="0" fontId="52" fillId="0" borderId="3" xfId="0" applyNumberFormat="1" applyFont="1" applyFill="1" applyBorder="1" applyAlignment="1">
      <alignment horizontal="center" vertical="top" wrapText="1"/>
    </xf>
    <xf numFmtId="0" fontId="41" fillId="0" borderId="3" xfId="0" applyFont="1" applyFill="1" applyBorder="1" applyAlignment="1">
      <alignment vertical="top" wrapText="1"/>
    </xf>
    <xf numFmtId="14" fontId="41" fillId="0" borderId="3" xfId="0" applyNumberFormat="1" applyFont="1" applyFill="1" applyBorder="1" applyAlignment="1">
      <alignment horizontal="center" vertical="top" wrapText="1"/>
    </xf>
    <xf numFmtId="1" fontId="41" fillId="0" borderId="3" xfId="0" applyNumberFormat="1" applyFont="1" applyFill="1" applyBorder="1" applyAlignment="1">
      <alignment horizontal="center" vertical="top" wrapText="1"/>
    </xf>
    <xf numFmtId="49" fontId="41" fillId="0" borderId="6" xfId="0" applyNumberFormat="1" applyFont="1" applyFill="1" applyBorder="1" applyAlignment="1">
      <alignment horizontal="center" vertical="top" wrapText="1"/>
    </xf>
    <xf numFmtId="0" fontId="41" fillId="0" borderId="3" xfId="0" applyFont="1" applyFill="1" applyBorder="1" applyAlignment="1">
      <alignment horizontal="left" vertical="top" wrapText="1"/>
    </xf>
    <xf numFmtId="0" fontId="41" fillId="0" borderId="6" xfId="0" applyFont="1" applyFill="1" applyBorder="1" applyAlignment="1">
      <alignment vertical="top" wrapText="1"/>
    </xf>
    <xf numFmtId="0" fontId="56" fillId="0" borderId="3" xfId="3" applyFont="1" applyFill="1" applyBorder="1" applyAlignment="1">
      <alignment vertical="top" wrapText="1"/>
    </xf>
    <xf numFmtId="0" fontId="41" fillId="0" borderId="8" xfId="0" applyFont="1" applyFill="1" applyBorder="1" applyAlignment="1">
      <alignment vertical="top" wrapText="1"/>
    </xf>
    <xf numFmtId="14" fontId="41" fillId="0" borderId="1" xfId="0" applyNumberFormat="1" applyFont="1" applyFill="1" applyBorder="1" applyAlignment="1">
      <alignment vertical="top" wrapText="1"/>
    </xf>
    <xf numFmtId="0" fontId="61" fillId="0" borderId="3" xfId="0" applyFont="1" applyFill="1" applyBorder="1"/>
    <xf numFmtId="0" fontId="41" fillId="0" borderId="0" xfId="0" applyFont="1" applyFill="1" applyAlignment="1">
      <alignment vertical="top" wrapText="1"/>
    </xf>
    <xf numFmtId="1" fontId="33" fillId="0" borderId="1" xfId="0" applyNumberFormat="1" applyFont="1" applyBorder="1" applyAlignment="1">
      <alignment vertical="top" wrapText="1"/>
    </xf>
    <xf numFmtId="49" fontId="33" fillId="0" borderId="2" xfId="0" applyNumberFormat="1" applyFont="1" applyFill="1" applyBorder="1" applyAlignment="1">
      <alignment horizontal="center" vertical="top" wrapText="1"/>
    </xf>
    <xf numFmtId="0" fontId="33" fillId="0" borderId="2" xfId="0" applyFont="1" applyFill="1" applyBorder="1" applyAlignment="1">
      <alignment vertical="top" wrapText="1"/>
    </xf>
    <xf numFmtId="0" fontId="33" fillId="0" borderId="2" xfId="0" applyFont="1" applyFill="1" applyBorder="1" applyAlignment="1">
      <alignment horizontal="center" vertical="top" wrapText="1"/>
    </xf>
    <xf numFmtId="0" fontId="33" fillId="0" borderId="2" xfId="0" applyFont="1" applyFill="1" applyBorder="1" applyAlignment="1">
      <alignment horizontal="left" vertical="top" wrapText="1"/>
    </xf>
    <xf numFmtId="14" fontId="33" fillId="0" borderId="2" xfId="0" applyNumberFormat="1" applyFont="1" applyFill="1" applyBorder="1" applyAlignment="1">
      <alignment horizontal="center" vertical="top" wrapText="1"/>
    </xf>
    <xf numFmtId="1" fontId="33" fillId="0" borderId="2" xfId="0" applyNumberFormat="1" applyFont="1" applyFill="1" applyBorder="1" applyAlignment="1">
      <alignment horizontal="center" vertical="top" wrapText="1"/>
    </xf>
    <xf numFmtId="0" fontId="33" fillId="0" borderId="15" xfId="0" applyFont="1" applyBorder="1" applyAlignment="1">
      <alignment horizontal="center" vertical="top" wrapText="1"/>
    </xf>
    <xf numFmtId="0" fontId="33" fillId="0" borderId="9" xfId="0" applyFont="1" applyFill="1" applyBorder="1" applyAlignment="1">
      <alignment vertical="top" wrapText="1"/>
    </xf>
    <xf numFmtId="0" fontId="38" fillId="0" borderId="2" xfId="3" applyFont="1" applyFill="1" applyBorder="1"/>
    <xf numFmtId="0" fontId="33" fillId="0" borderId="10" xfId="0" applyFont="1" applyFill="1" applyBorder="1" applyAlignment="1">
      <alignment vertical="top" wrapText="1"/>
    </xf>
    <xf numFmtId="14" fontId="33" fillId="0" borderId="2" xfId="0" applyNumberFormat="1" applyFont="1" applyFill="1" applyBorder="1" applyAlignment="1">
      <alignment vertical="top" wrapText="1"/>
    </xf>
    <xf numFmtId="0" fontId="33" fillId="0" borderId="2" xfId="0" applyFont="1" applyFill="1" applyBorder="1" applyAlignment="1">
      <alignment vertical="top"/>
    </xf>
    <xf numFmtId="0" fontId="38" fillId="0" borderId="2" xfId="3" applyFont="1" applyFill="1" applyBorder="1" applyAlignment="1">
      <alignment vertical="top" wrapText="1"/>
    </xf>
    <xf numFmtId="0" fontId="33" fillId="19" borderId="3" xfId="0" applyFont="1" applyFill="1" applyBorder="1" applyAlignment="1">
      <alignment horizontal="center" vertical="top" wrapText="1"/>
    </xf>
    <xf numFmtId="0" fontId="33" fillId="2" borderId="1"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left" vertical="center" wrapText="1"/>
    </xf>
    <xf numFmtId="0" fontId="33" fillId="0" borderId="1" xfId="0" applyFont="1" applyFill="1" applyBorder="1" applyAlignment="1">
      <alignment horizontal="center" vertical="center" wrapText="1"/>
    </xf>
    <xf numFmtId="14" fontId="33" fillId="0" borderId="1" xfId="0" applyNumberFormat="1" applyFont="1" applyBorder="1" applyAlignment="1">
      <alignment horizontal="center" vertical="center" wrapText="1"/>
    </xf>
    <xf numFmtId="1" fontId="33" fillId="0" borderId="1" xfId="0" applyNumberFormat="1" applyFont="1" applyBorder="1" applyAlignment="1">
      <alignment horizontal="center" vertical="center" wrapText="1"/>
    </xf>
    <xf numFmtId="49" fontId="33" fillId="0" borderId="1" xfId="0" applyNumberFormat="1" applyFont="1" applyBorder="1" applyAlignment="1">
      <alignment horizontal="center" vertical="center" wrapText="1"/>
    </xf>
    <xf numFmtId="0" fontId="38" fillId="0" borderId="1" xfId="3" applyFont="1" applyBorder="1" applyAlignment="1">
      <alignment horizontal="center" vertical="center" wrapText="1"/>
    </xf>
    <xf numFmtId="0" fontId="33" fillId="0" borderId="15" xfId="0" applyFont="1" applyBorder="1" applyAlignment="1">
      <alignment horizontal="center" vertical="center" wrapText="1"/>
    </xf>
    <xf numFmtId="0" fontId="33" fillId="0" borderId="12" xfId="0" applyFont="1" applyBorder="1" applyAlignment="1">
      <alignment horizontal="center" vertical="center" wrapText="1"/>
    </xf>
    <xf numFmtId="2" fontId="33" fillId="0" borderId="1" xfId="0" applyNumberFormat="1" applyFont="1" applyBorder="1" applyAlignment="1">
      <alignment horizontal="center" vertical="center" wrapText="1"/>
    </xf>
    <xf numFmtId="0" fontId="33" fillId="19" borderId="1" xfId="0" applyFont="1" applyFill="1" applyBorder="1" applyAlignment="1">
      <alignment horizontal="center" vertical="top" wrapText="1"/>
    </xf>
    <xf numFmtId="0" fontId="45" fillId="0" borderId="1" xfId="0" applyFont="1" applyBorder="1" applyAlignment="1">
      <alignment vertical="top" wrapText="1"/>
    </xf>
    <xf numFmtId="0" fontId="38" fillId="0" borderId="1" xfId="3" applyFont="1" applyBorder="1" applyAlignment="1">
      <alignment horizontal="center" vertical="top"/>
    </xf>
    <xf numFmtId="0" fontId="33" fillId="0" borderId="12" xfId="0" applyFont="1" applyBorder="1" applyAlignment="1">
      <alignment horizontal="center" vertical="top" wrapText="1"/>
    </xf>
    <xf numFmtId="2" fontId="33" fillId="0" borderId="1" xfId="0" applyNumberFormat="1" applyFont="1" applyBorder="1" applyAlignment="1">
      <alignment horizontal="center" vertical="top" wrapText="1"/>
    </xf>
    <xf numFmtId="0" fontId="33" fillId="0" borderId="1" xfId="6" applyFont="1" applyFill="1" applyBorder="1" applyAlignment="1">
      <alignment vertical="top" wrapText="1"/>
    </xf>
    <xf numFmtId="0" fontId="62" fillId="0" borderId="0" xfId="0" applyFont="1" applyAlignment="1">
      <alignment horizontal="center" vertical="top"/>
    </xf>
    <xf numFmtId="14" fontId="33" fillId="0" borderId="0" xfId="0" applyNumberFormat="1" applyFont="1" applyBorder="1" applyAlignment="1">
      <alignment horizontal="center" vertical="top" wrapText="1"/>
    </xf>
    <xf numFmtId="14" fontId="63" fillId="0" borderId="0" xfId="0" applyNumberFormat="1" applyFont="1" applyAlignment="1">
      <alignment horizontal="center" vertical="top" wrapText="1"/>
    </xf>
    <xf numFmtId="0" fontId="64" fillId="0" borderId="0" xfId="3" applyFont="1" applyFill="1" applyAlignment="1">
      <alignment wrapText="1"/>
    </xf>
    <xf numFmtId="1" fontId="33" fillId="5" borderId="1" xfId="0" applyNumberFormat="1" applyFont="1" applyFill="1" applyBorder="1" applyAlignment="1">
      <alignment horizontal="center" vertical="top" wrapText="1"/>
    </xf>
    <xf numFmtId="0" fontId="33" fillId="0" borderId="15" xfId="6" applyFont="1" applyBorder="1" applyAlignment="1">
      <alignment horizontal="center" vertical="top" wrapText="1"/>
    </xf>
    <xf numFmtId="0" fontId="52" fillId="7" borderId="1" xfId="0" applyFont="1" applyFill="1" applyBorder="1" applyAlignment="1">
      <alignment vertical="top" wrapText="1"/>
    </xf>
    <xf numFmtId="0" fontId="41" fillId="2" borderId="1" xfId="0" applyFont="1" applyFill="1" applyBorder="1" applyAlignment="1">
      <alignment horizontal="center" vertical="top" wrapText="1"/>
    </xf>
    <xf numFmtId="0" fontId="41" fillId="2" borderId="3" xfId="0" applyFont="1" applyFill="1" applyBorder="1" applyAlignment="1">
      <alignment horizontal="center" vertical="top" wrapText="1"/>
    </xf>
    <xf numFmtId="0" fontId="41" fillId="0" borderId="1" xfId="0" applyFont="1" applyBorder="1" applyAlignment="1">
      <alignment vertical="top" wrapText="1"/>
    </xf>
    <xf numFmtId="1" fontId="41" fillId="0" borderId="1" xfId="0" applyNumberFormat="1" applyFont="1" applyBorder="1" applyAlignment="1">
      <alignment horizontal="center" vertical="top" wrapText="1"/>
    </xf>
    <xf numFmtId="0" fontId="41" fillId="0" borderId="15" xfId="0" applyFont="1" applyBorder="1" applyAlignment="1">
      <alignment vertical="top" wrapText="1"/>
    </xf>
    <xf numFmtId="0" fontId="52" fillId="0" borderId="1" xfId="0" applyFont="1" applyBorder="1" applyAlignment="1">
      <alignment horizontal="left" vertical="top" wrapText="1"/>
    </xf>
    <xf numFmtId="49" fontId="52" fillId="0" borderId="1" xfId="0" applyNumberFormat="1" applyFont="1" applyBorder="1" applyAlignment="1">
      <alignment horizontal="center" vertical="top" wrapText="1"/>
    </xf>
    <xf numFmtId="0" fontId="52" fillId="0" borderId="1" xfId="0" applyFont="1" applyBorder="1" applyAlignment="1">
      <alignment vertical="top" wrapText="1"/>
    </xf>
    <xf numFmtId="0" fontId="41" fillId="0" borderId="7" xfId="0" applyFont="1" applyBorder="1" applyAlignment="1">
      <alignment vertical="top" wrapText="1"/>
    </xf>
    <xf numFmtId="0" fontId="41" fillId="0" borderId="1" xfId="0" applyFont="1" applyBorder="1" applyAlignment="1">
      <alignment vertical="top"/>
    </xf>
    <xf numFmtId="0" fontId="52" fillId="0" borderId="3" xfId="0" applyFont="1" applyFill="1" applyBorder="1" applyAlignment="1">
      <alignment horizontal="center" vertical="top" wrapText="1"/>
    </xf>
    <xf numFmtId="14" fontId="41" fillId="0" borderId="1" xfId="0" applyNumberFormat="1" applyFont="1" applyFill="1" applyBorder="1" applyAlignment="1">
      <alignment horizontal="center" vertical="top" wrapText="1"/>
    </xf>
    <xf numFmtId="1" fontId="41" fillId="0" borderId="1" xfId="0" applyNumberFormat="1" applyFont="1" applyFill="1" applyBorder="1" applyAlignment="1">
      <alignment horizontal="center" vertical="top" wrapText="1"/>
    </xf>
    <xf numFmtId="1" fontId="41" fillId="0" borderId="15" xfId="0" applyNumberFormat="1" applyFont="1" applyFill="1" applyBorder="1" applyAlignment="1">
      <alignment horizontal="center" vertical="top" wrapText="1"/>
    </xf>
    <xf numFmtId="0" fontId="56" fillId="0" borderId="0" xfId="3" applyFont="1" applyFill="1" applyAlignment="1">
      <alignment vertical="top" wrapText="1"/>
    </xf>
    <xf numFmtId="0" fontId="41" fillId="0" borderId="13" xfId="0" applyFont="1" applyFill="1" applyBorder="1" applyAlignment="1">
      <alignment vertical="top" wrapText="1"/>
    </xf>
    <xf numFmtId="0" fontId="41" fillId="0" borderId="15" xfId="0" applyFont="1" applyFill="1" applyBorder="1" applyAlignment="1">
      <alignment vertical="top" wrapText="1"/>
    </xf>
    <xf numFmtId="0" fontId="41" fillId="0" borderId="12" xfId="0" applyFont="1" applyFill="1" applyBorder="1" applyAlignment="1">
      <alignment vertical="top" wrapText="1"/>
    </xf>
    <xf numFmtId="43" fontId="41" fillId="0" borderId="1" xfId="0" applyNumberFormat="1" applyFont="1" applyFill="1" applyBorder="1" applyAlignment="1">
      <alignment horizontal="center" vertical="top" wrapText="1"/>
    </xf>
    <xf numFmtId="0" fontId="41" fillId="0" borderId="3" xfId="0" applyFont="1" applyBorder="1" applyAlignment="1">
      <alignment vertical="top" wrapText="1"/>
    </xf>
    <xf numFmtId="14" fontId="41" fillId="0" borderId="1" xfId="0" applyNumberFormat="1" applyFont="1" applyBorder="1" applyAlignment="1">
      <alignment vertical="top" wrapText="1"/>
    </xf>
    <xf numFmtId="1" fontId="41" fillId="0" borderId="1" xfId="0" applyNumberFormat="1" applyFont="1" applyBorder="1" applyAlignment="1">
      <alignment vertical="top" wrapText="1"/>
    </xf>
    <xf numFmtId="1" fontId="41" fillId="0" borderId="15" xfId="0" applyNumberFormat="1" applyFont="1" applyBorder="1" applyAlignment="1">
      <alignment vertical="top" wrapText="1"/>
    </xf>
    <xf numFmtId="49" fontId="41" fillId="0" borderId="1" xfId="0" applyNumberFormat="1" applyFont="1" applyBorder="1" applyAlignment="1">
      <alignment vertical="top" wrapText="1"/>
    </xf>
    <xf numFmtId="0" fontId="56" fillId="0" borderId="0" xfId="3" applyFont="1" applyAlignment="1">
      <alignment vertical="top" wrapText="1"/>
    </xf>
    <xf numFmtId="0" fontId="41" fillId="0" borderId="13" xfId="0" applyFont="1" applyBorder="1" applyAlignment="1">
      <alignment vertical="top" wrapText="1"/>
    </xf>
    <xf numFmtId="0" fontId="41" fillId="0" borderId="12" xfId="0" applyFont="1" applyBorder="1" applyAlignment="1">
      <alignment vertical="top" wrapText="1"/>
    </xf>
    <xf numFmtId="43" fontId="41" fillId="0" borderId="1" xfId="0" applyNumberFormat="1" applyFont="1" applyBorder="1" applyAlignment="1">
      <alignment vertical="top" wrapText="1"/>
    </xf>
    <xf numFmtId="0" fontId="41" fillId="0" borderId="15" xfId="0" applyFont="1" applyFill="1" applyBorder="1" applyAlignment="1">
      <alignment horizontal="center" vertical="top" wrapText="1"/>
    </xf>
    <xf numFmtId="0" fontId="57" fillId="0" borderId="1" xfId="0" applyFont="1" applyFill="1" applyBorder="1" applyAlignment="1">
      <alignment vertical="top" wrapText="1"/>
    </xf>
    <xf numFmtId="49" fontId="41" fillId="0" borderId="3" xfId="0" applyNumberFormat="1" applyFont="1" applyFill="1" applyBorder="1" applyAlignment="1">
      <alignment vertical="top" wrapText="1"/>
    </xf>
    <xf numFmtId="49" fontId="41" fillId="0" borderId="13" xfId="0" applyNumberFormat="1" applyFont="1" applyFill="1" applyBorder="1" applyAlignment="1">
      <alignment vertical="top" wrapText="1"/>
    </xf>
    <xf numFmtId="14" fontId="41" fillId="0" borderId="1" xfId="0" applyNumberFormat="1" applyFont="1" applyFill="1" applyBorder="1" applyAlignment="1">
      <alignment horizontal="right" vertical="top" wrapText="1"/>
    </xf>
    <xf numFmtId="17" fontId="41" fillId="0" borderId="3" xfId="0" applyNumberFormat="1" applyFont="1" applyFill="1" applyBorder="1" applyAlignment="1">
      <alignment horizontal="center" vertical="top" wrapText="1"/>
    </xf>
    <xf numFmtId="0" fontId="65" fillId="0" borderId="3" xfId="3" applyFont="1" applyFill="1" applyBorder="1" applyAlignment="1">
      <alignment vertical="top" wrapText="1"/>
    </xf>
    <xf numFmtId="0" fontId="41" fillId="0" borderId="1" xfId="0" applyFont="1" applyFill="1" applyBorder="1" applyAlignment="1">
      <alignment vertical="top"/>
    </xf>
    <xf numFmtId="0" fontId="58" fillId="0" borderId="0" xfId="0" applyFont="1" applyFill="1" applyAlignment="1">
      <alignment vertical="top" wrapText="1"/>
    </xf>
    <xf numFmtId="0" fontId="41" fillId="0" borderId="3" xfId="0" applyFont="1" applyBorder="1" applyAlignment="1">
      <alignment horizontal="center" vertical="top" wrapText="1"/>
    </xf>
    <xf numFmtId="0" fontId="41" fillId="5" borderId="1" xfId="0" applyFont="1" applyFill="1" applyBorder="1" applyAlignment="1">
      <alignment vertical="top" wrapText="1"/>
    </xf>
    <xf numFmtId="0" fontId="52" fillId="5" borderId="1" xfId="0" applyFont="1" applyFill="1" applyBorder="1" applyAlignment="1">
      <alignment vertical="top" wrapText="1"/>
    </xf>
    <xf numFmtId="0" fontId="66" fillId="5" borderId="1" xfId="0" applyFont="1" applyFill="1" applyBorder="1" applyAlignment="1">
      <alignment vertical="top" wrapText="1"/>
    </xf>
    <xf numFmtId="0" fontId="52" fillId="5" borderId="1" xfId="0" applyFont="1" applyFill="1" applyBorder="1" applyAlignment="1">
      <alignment horizontal="center" vertical="top" wrapText="1"/>
    </xf>
    <xf numFmtId="0" fontId="52" fillId="5" borderId="7" xfId="0" applyFont="1" applyFill="1" applyBorder="1" applyAlignment="1">
      <alignment vertical="top" wrapText="1"/>
    </xf>
    <xf numFmtId="43" fontId="41" fillId="5" borderId="1" xfId="0" applyNumberFormat="1" applyFont="1" applyFill="1" applyBorder="1" applyAlignment="1">
      <alignment vertical="top" wrapText="1"/>
    </xf>
    <xf numFmtId="0" fontId="41" fillId="5" borderId="1" xfId="0" applyFont="1" applyFill="1" applyBorder="1" applyAlignment="1">
      <alignment horizontal="center" vertical="top" wrapText="1"/>
    </xf>
    <xf numFmtId="49" fontId="41" fillId="0" borderId="2" xfId="0" applyNumberFormat="1" applyFont="1" applyFill="1" applyBorder="1" applyAlignment="1">
      <alignment horizontal="center" vertical="top" wrapText="1"/>
    </xf>
    <xf numFmtId="0" fontId="67" fillId="0" borderId="1" xfId="3" applyFont="1" applyFill="1" applyBorder="1" applyAlignment="1">
      <alignment vertical="top" wrapText="1"/>
    </xf>
    <xf numFmtId="0" fontId="57" fillId="0" borderId="1" xfId="3" applyFont="1" applyFill="1" applyBorder="1" applyAlignment="1">
      <alignment vertical="top" wrapText="1"/>
    </xf>
    <xf numFmtId="0" fontId="41" fillId="0" borderId="2" xfId="0" applyFont="1" applyFill="1" applyBorder="1" applyAlignment="1">
      <alignment vertical="top" wrapText="1"/>
    </xf>
    <xf numFmtId="0" fontId="52" fillId="0" borderId="1" xfId="0" applyFont="1" applyFill="1" applyBorder="1" applyAlignment="1">
      <alignment horizontal="center" vertical="top" wrapText="1"/>
    </xf>
    <xf numFmtId="0" fontId="41" fillId="0" borderId="2" xfId="0" applyFont="1" applyBorder="1" applyAlignment="1">
      <alignment horizontal="center" vertical="top" wrapText="1"/>
    </xf>
    <xf numFmtId="0" fontId="41" fillId="0" borderId="2" xfId="0" applyFont="1" applyBorder="1" applyAlignment="1">
      <alignment vertical="top" wrapText="1"/>
    </xf>
    <xf numFmtId="0" fontId="41" fillId="5" borderId="2" xfId="0" applyFont="1" applyFill="1" applyBorder="1" applyAlignment="1">
      <alignment vertical="top" wrapText="1"/>
    </xf>
    <xf numFmtId="14" fontId="41" fillId="5" borderId="2" xfId="0" applyNumberFormat="1" applyFont="1" applyFill="1" applyBorder="1" applyAlignment="1">
      <alignment vertical="top" wrapText="1"/>
    </xf>
    <xf numFmtId="14" fontId="41" fillId="0" borderId="2" xfId="0" applyNumberFormat="1" applyFont="1" applyBorder="1" applyAlignment="1">
      <alignment vertical="top" wrapText="1"/>
    </xf>
    <xf numFmtId="1" fontId="41" fillId="0" borderId="2" xfId="0" applyNumberFormat="1" applyFont="1" applyBorder="1" applyAlignment="1">
      <alignment vertical="top" wrapText="1"/>
    </xf>
    <xf numFmtId="49" fontId="41" fillId="0" borderId="2" xfId="0" applyNumberFormat="1" applyFont="1" applyBorder="1" applyAlignment="1">
      <alignment vertical="top" wrapText="1"/>
    </xf>
    <xf numFmtId="1" fontId="41" fillId="5" borderId="2" xfId="0" applyNumberFormat="1" applyFont="1" applyFill="1" applyBorder="1" applyAlignment="1">
      <alignment vertical="top" wrapText="1"/>
    </xf>
    <xf numFmtId="22" fontId="41" fillId="5" borderId="2" xfId="0" applyNumberFormat="1" applyFont="1" applyFill="1" applyBorder="1" applyAlignment="1">
      <alignment vertical="top" wrapText="1"/>
    </xf>
    <xf numFmtId="0" fontId="56" fillId="5" borderId="2" xfId="3" applyFont="1" applyFill="1" applyBorder="1" applyAlignment="1">
      <alignment vertical="top" wrapText="1"/>
    </xf>
    <xf numFmtId="0" fontId="41" fillId="5" borderId="2" xfId="0" applyFont="1" applyFill="1" applyBorder="1" applyAlignment="1">
      <alignment horizontal="center" vertical="top" wrapText="1"/>
    </xf>
    <xf numFmtId="14" fontId="35" fillId="0" borderId="15" xfId="0" applyNumberFormat="1" applyFont="1" applyBorder="1" applyAlignment="1">
      <alignment horizontal="center" vertical="top" wrapText="1"/>
    </xf>
    <xf numFmtId="1" fontId="35" fillId="0" borderId="15" xfId="0" applyNumberFormat="1" applyFont="1" applyBorder="1" applyAlignment="1">
      <alignment horizontal="center" vertical="top" wrapText="1"/>
    </xf>
    <xf numFmtId="49" fontId="35" fillId="0" borderId="15" xfId="0" applyNumberFormat="1" applyFont="1" applyBorder="1" applyAlignment="1">
      <alignment vertical="top" wrapText="1"/>
    </xf>
    <xf numFmtId="0" fontId="53" fillId="0" borderId="15" xfId="3" applyFont="1" applyBorder="1" applyAlignment="1">
      <alignment vertical="top" wrapText="1"/>
    </xf>
    <xf numFmtId="14" fontId="35" fillId="0" borderId="15" xfId="0" applyNumberFormat="1" applyFont="1" applyBorder="1" applyAlignment="1">
      <alignment vertical="top" wrapText="1"/>
    </xf>
    <xf numFmtId="14" fontId="35" fillId="0" borderId="7" xfId="0" applyNumberFormat="1" applyFont="1" applyBorder="1" applyAlignment="1">
      <alignment vertical="top" wrapText="1"/>
    </xf>
    <xf numFmtId="0" fontId="41" fillId="0" borderId="1" xfId="0" applyFont="1" applyFill="1" applyBorder="1" applyAlignment="1">
      <alignment horizontal="center" vertical="top" wrapText="1"/>
    </xf>
    <xf numFmtId="49" fontId="58" fillId="0" borderId="1" xfId="0" applyNumberFormat="1" applyFont="1" applyFill="1" applyBorder="1" applyAlignment="1">
      <alignment vertical="top" wrapText="1"/>
    </xf>
    <xf numFmtId="0" fontId="34" fillId="0" borderId="1" xfId="0" applyFont="1" applyBorder="1" applyAlignment="1">
      <alignment horizontal="center" vertical="top" wrapText="1"/>
    </xf>
    <xf numFmtId="0" fontId="34" fillId="0" borderId="1" xfId="0" applyFont="1" applyBorder="1" applyAlignment="1">
      <alignment vertical="top" wrapText="1"/>
    </xf>
    <xf numFmtId="14" fontId="34" fillId="0" borderId="1" xfId="0" applyNumberFormat="1" applyFont="1" applyBorder="1" applyAlignment="1">
      <alignment horizontal="center" vertical="top" wrapText="1"/>
    </xf>
    <xf numFmtId="1" fontId="34" fillId="0" borderId="1" xfId="0" applyNumberFormat="1" applyFont="1" applyBorder="1" applyAlignment="1">
      <alignment horizontal="center" vertical="top" wrapText="1"/>
    </xf>
    <xf numFmtId="49" fontId="34" fillId="0" borderId="2" xfId="0" applyNumberFormat="1" applyFont="1" applyBorder="1" applyAlignment="1">
      <alignment vertical="top" wrapText="1"/>
    </xf>
    <xf numFmtId="49" fontId="34" fillId="0" borderId="1" xfId="0" applyNumberFormat="1" applyFont="1" applyBorder="1" applyAlignment="1">
      <alignment vertical="top" wrapText="1"/>
    </xf>
    <xf numFmtId="1" fontId="34" fillId="0" borderId="1" xfId="0" applyNumberFormat="1" applyFont="1" applyBorder="1" applyAlignment="1">
      <alignment vertical="top" wrapText="1"/>
    </xf>
    <xf numFmtId="0" fontId="68" fillId="0" borderId="1" xfId="3" applyFont="1" applyBorder="1" applyAlignment="1">
      <alignment vertical="top"/>
    </xf>
    <xf numFmtId="0" fontId="34" fillId="0" borderId="2" xfId="0" applyFont="1" applyBorder="1" applyAlignment="1">
      <alignment vertical="top" wrapText="1"/>
    </xf>
    <xf numFmtId="0" fontId="34" fillId="0" borderId="0" xfId="0" applyFont="1" applyAlignment="1">
      <alignment vertical="top" wrapText="1"/>
    </xf>
    <xf numFmtId="0" fontId="52" fillId="0" borderId="0" xfId="0" applyFont="1" applyFill="1" applyAlignment="1">
      <alignment horizontal="center" vertical="top" wrapText="1"/>
    </xf>
    <xf numFmtId="0" fontId="60" fillId="0" borderId="3" xfId="0" applyFont="1" applyFill="1" applyBorder="1" applyAlignment="1">
      <alignment horizontal="center" vertical="top" wrapText="1"/>
    </xf>
    <xf numFmtId="0" fontId="52" fillId="0" borderId="13" xfId="0" applyFont="1" applyFill="1" applyBorder="1" applyAlignment="1">
      <alignment horizontal="center" vertical="top" wrapText="1"/>
    </xf>
    <xf numFmtId="0" fontId="56" fillId="0" borderId="1" xfId="3" applyFont="1" applyFill="1" applyBorder="1" applyAlignment="1">
      <alignment horizontal="center" vertical="top" wrapText="1"/>
    </xf>
    <xf numFmtId="14" fontId="52" fillId="0" borderId="0" xfId="0" applyNumberFormat="1" applyFont="1" applyFill="1" applyAlignment="1">
      <alignment horizontal="center" vertical="top" wrapText="1"/>
    </xf>
    <xf numFmtId="0" fontId="52" fillId="0" borderId="0" xfId="0" applyFont="1" applyFill="1" applyAlignment="1">
      <alignment vertical="top" wrapText="1"/>
    </xf>
    <xf numFmtId="1" fontId="52" fillId="0" borderId="0" xfId="0" applyNumberFormat="1" applyFont="1" applyFill="1" applyAlignment="1">
      <alignment horizontal="center" vertical="top" wrapText="1"/>
    </xf>
    <xf numFmtId="49" fontId="52" fillId="0" borderId="0" xfId="0" applyNumberFormat="1" applyFont="1" applyFill="1" applyAlignment="1">
      <alignment vertical="top" wrapText="1"/>
    </xf>
    <xf numFmtId="0" fontId="41" fillId="0" borderId="1" xfId="0" applyFont="1" applyFill="1" applyBorder="1" applyAlignment="1">
      <alignment vertical="top" wrapText="1"/>
    </xf>
    <xf numFmtId="0" fontId="41" fillId="0" borderId="0" xfId="0" applyFont="1" applyFill="1" applyAlignment="1">
      <alignment horizontal="center" vertical="top" wrapText="1"/>
    </xf>
    <xf numFmtId="49" fontId="41" fillId="0" borderId="1" xfId="0" applyNumberFormat="1" applyFont="1" applyFill="1" applyBorder="1" applyAlignment="1">
      <alignment vertical="top" wrapText="1"/>
    </xf>
    <xf numFmtId="0" fontId="69" fillId="0" borderId="1" xfId="0" applyFont="1" applyFill="1" applyBorder="1" applyAlignment="1">
      <alignment horizontal="center" vertical="top" wrapText="1"/>
    </xf>
    <xf numFmtId="0" fontId="69" fillId="0" borderId="1" xfId="0" applyFont="1" applyFill="1" applyBorder="1" applyAlignment="1">
      <alignment vertical="top" wrapText="1"/>
    </xf>
    <xf numFmtId="1" fontId="69" fillId="0" borderId="1" xfId="0" applyNumberFormat="1" applyFont="1" applyFill="1" applyBorder="1" applyAlignment="1">
      <alignment horizontal="center" vertical="top" wrapText="1"/>
    </xf>
    <xf numFmtId="1" fontId="69" fillId="0" borderId="15" xfId="0" applyNumberFormat="1" applyFont="1" applyFill="1" applyBorder="1" applyAlignment="1">
      <alignment horizontal="center" vertical="top" wrapText="1"/>
    </xf>
    <xf numFmtId="0" fontId="69" fillId="0" borderId="15" xfId="0" applyFont="1" applyFill="1" applyBorder="1" applyAlignment="1">
      <alignment vertical="top" wrapText="1"/>
    </xf>
    <xf numFmtId="49" fontId="69" fillId="0" borderId="1" xfId="0" applyNumberFormat="1" applyFont="1" applyFill="1" applyBorder="1" applyAlignment="1">
      <alignment vertical="top" wrapText="1"/>
    </xf>
    <xf numFmtId="0" fontId="69" fillId="0" borderId="12" xfId="0" applyFont="1" applyFill="1" applyBorder="1" applyAlignment="1">
      <alignment vertical="top" wrapText="1"/>
    </xf>
    <xf numFmtId="0" fontId="69" fillId="0" borderId="0" xfId="0" applyFont="1" applyFill="1" applyAlignment="1">
      <alignment vertical="top" wrapText="1"/>
    </xf>
    <xf numFmtId="1" fontId="52" fillId="0" borderId="1" xfId="0" applyNumberFormat="1" applyFont="1" applyFill="1" applyBorder="1" applyAlignment="1">
      <alignment horizontal="center" vertical="top" wrapText="1"/>
    </xf>
    <xf numFmtId="49" fontId="52" fillId="0" borderId="1" xfId="0" applyNumberFormat="1" applyFont="1" applyFill="1" applyBorder="1" applyAlignment="1">
      <alignment horizontal="center" vertical="top" wrapText="1"/>
    </xf>
    <xf numFmtId="0" fontId="52" fillId="0" borderId="7" xfId="0" applyFont="1" applyFill="1" applyBorder="1" applyAlignment="1">
      <alignment horizontal="center" vertical="top" wrapText="1"/>
    </xf>
    <xf numFmtId="0" fontId="52" fillId="0" borderId="1" xfId="0" applyFont="1" applyFill="1" applyBorder="1" applyAlignment="1">
      <alignment vertical="top" wrapText="1"/>
    </xf>
    <xf numFmtId="1" fontId="52" fillId="0" borderId="15" xfId="0" applyNumberFormat="1" applyFont="1" applyFill="1" applyBorder="1" applyAlignment="1">
      <alignment horizontal="center" vertical="top" wrapText="1"/>
    </xf>
    <xf numFmtId="0" fontId="52" fillId="0" borderId="15" xfId="0" applyFont="1" applyFill="1" applyBorder="1" applyAlignment="1">
      <alignment vertical="top" wrapText="1"/>
    </xf>
    <xf numFmtId="49" fontId="52" fillId="0" borderId="1" xfId="0" applyNumberFormat="1" applyFont="1" applyFill="1" applyBorder="1" applyAlignment="1">
      <alignment vertical="top" wrapText="1"/>
    </xf>
    <xf numFmtId="0" fontId="52" fillId="0" borderId="12" xfId="0" applyFont="1" applyFill="1" applyBorder="1" applyAlignment="1">
      <alignment vertical="top" wrapText="1"/>
    </xf>
    <xf numFmtId="14" fontId="41" fillId="0" borderId="15" xfId="0" applyNumberFormat="1" applyFont="1" applyFill="1" applyBorder="1" applyAlignment="1">
      <alignment horizontal="center" vertical="top" wrapText="1"/>
    </xf>
    <xf numFmtId="0" fontId="70" fillId="0" borderId="1" xfId="3" applyFont="1" applyFill="1" applyBorder="1" applyAlignment="1">
      <alignment horizontal="center" vertical="top" wrapText="1"/>
    </xf>
    <xf numFmtId="3" fontId="41" fillId="0" borderId="1" xfId="0" applyNumberFormat="1" applyFont="1" applyFill="1" applyBorder="1" applyAlignment="1">
      <alignment horizontal="center" vertical="top" wrapText="1"/>
    </xf>
    <xf numFmtId="0" fontId="41" fillId="0" borderId="7" xfId="0" applyFont="1" applyFill="1" applyBorder="1" applyAlignment="1">
      <alignment vertical="top" wrapText="1"/>
    </xf>
    <xf numFmtId="0" fontId="41" fillId="0" borderId="2" xfId="0" applyFont="1" applyFill="1" applyBorder="1" applyAlignment="1">
      <alignment horizontal="center" vertical="top" wrapText="1"/>
    </xf>
    <xf numFmtId="0" fontId="41" fillId="0" borderId="2" xfId="0" applyFont="1" applyFill="1" applyBorder="1" applyAlignment="1">
      <alignment horizontal="left" vertical="top" wrapText="1"/>
    </xf>
    <xf numFmtId="0" fontId="52" fillId="0" borderId="2" xfId="0" applyFont="1" applyFill="1" applyBorder="1" applyAlignment="1">
      <alignment horizontal="center" vertical="top" wrapText="1"/>
    </xf>
    <xf numFmtId="14" fontId="41" fillId="0" borderId="2" xfId="0" applyNumberFormat="1" applyFont="1" applyFill="1" applyBorder="1" applyAlignment="1">
      <alignment horizontal="center" vertical="top" wrapText="1"/>
    </xf>
    <xf numFmtId="0" fontId="56" fillId="0" borderId="1" xfId="3" applyFont="1" applyFill="1" applyBorder="1" applyAlignment="1">
      <alignment vertical="top" wrapText="1"/>
    </xf>
    <xf numFmtId="0" fontId="41" fillId="0" borderId="9" xfId="0" applyFont="1" applyFill="1" applyBorder="1" applyAlignment="1">
      <alignment vertical="top" wrapText="1"/>
    </xf>
    <xf numFmtId="49" fontId="41" fillId="0" borderId="2" xfId="0" applyNumberFormat="1" applyFont="1" applyFill="1" applyBorder="1" applyAlignment="1">
      <alignment vertical="top" wrapText="1"/>
    </xf>
    <xf numFmtId="0" fontId="57" fillId="0" borderId="1" xfId="3" applyFont="1" applyFill="1" applyBorder="1" applyAlignment="1" applyProtection="1">
      <alignment vertical="top" wrapText="1"/>
    </xf>
    <xf numFmtId="49" fontId="41" fillId="0" borderId="1" xfId="25" applyNumberFormat="1" applyFont="1" applyFill="1" applyBorder="1" applyAlignment="1">
      <alignment vertical="top" wrapText="1"/>
    </xf>
    <xf numFmtId="1" fontId="41" fillId="0" borderId="1" xfId="0" applyNumberFormat="1" applyFont="1" applyFill="1" applyBorder="1" applyAlignment="1" applyProtection="1">
      <alignment horizontal="center" vertical="top" wrapText="1"/>
    </xf>
    <xf numFmtId="0" fontId="52" fillId="0" borderId="6" xfId="0" applyFont="1" applyFill="1" applyBorder="1" applyAlignment="1">
      <alignment horizontal="center" vertical="top" wrapText="1"/>
    </xf>
    <xf numFmtId="1" fontId="41" fillId="0" borderId="2" xfId="5" applyNumberFormat="1" applyFont="1" applyFill="1" applyBorder="1" applyAlignment="1">
      <alignment horizontal="center" vertical="top" wrapText="1"/>
    </xf>
    <xf numFmtId="1" fontId="41" fillId="0" borderId="9" xfId="0" applyNumberFormat="1" applyFont="1" applyFill="1" applyBorder="1" applyAlignment="1">
      <alignment horizontal="center" vertical="top" wrapText="1"/>
    </xf>
    <xf numFmtId="49" fontId="71" fillId="0" borderId="0" xfId="3" applyNumberFormat="1" applyFont="1" applyFill="1" applyAlignment="1">
      <alignment vertical="top" wrapText="1"/>
    </xf>
    <xf numFmtId="0" fontId="56" fillId="0" borderId="2" xfId="3" applyFont="1" applyFill="1" applyBorder="1" applyAlignment="1">
      <alignment vertical="top" wrapText="1"/>
    </xf>
    <xf numFmtId="14" fontId="41" fillId="0" borderId="2" xfId="0" applyNumberFormat="1" applyFont="1" applyFill="1" applyBorder="1" applyAlignment="1">
      <alignment vertical="top" wrapText="1"/>
    </xf>
    <xf numFmtId="14" fontId="41" fillId="0" borderId="10" xfId="0" applyNumberFormat="1" applyFont="1" applyFill="1" applyBorder="1" applyAlignment="1">
      <alignment vertical="top" wrapText="1"/>
    </xf>
    <xf numFmtId="1" fontId="41" fillId="0" borderId="15" xfId="0" applyNumberFormat="1" applyFont="1" applyFill="1" applyBorder="1" applyAlignment="1" applyProtection="1">
      <alignment horizontal="center" vertical="top" wrapText="1"/>
    </xf>
    <xf numFmtId="49" fontId="41" fillId="0" borderId="15" xfId="0" applyNumberFormat="1" applyFont="1" applyFill="1" applyBorder="1" applyAlignment="1">
      <alignment vertical="top" wrapText="1"/>
    </xf>
    <xf numFmtId="0" fontId="57" fillId="0" borderId="15" xfId="3" applyFont="1" applyFill="1" applyBorder="1" applyAlignment="1" applyProtection="1">
      <alignment vertical="top" wrapText="1"/>
    </xf>
    <xf numFmtId="14" fontId="41" fillId="0" borderId="15" xfId="0" applyNumberFormat="1" applyFont="1" applyFill="1" applyBorder="1" applyAlignment="1">
      <alignment vertical="top" wrapText="1"/>
    </xf>
    <xf numFmtId="0" fontId="67" fillId="0" borderId="15" xfId="3" applyFont="1" applyFill="1" applyBorder="1" applyAlignment="1">
      <alignment vertical="top" wrapText="1"/>
    </xf>
    <xf numFmtId="1" fontId="71" fillId="0" borderId="1" xfId="0" applyNumberFormat="1" applyFont="1" applyFill="1" applyBorder="1" applyAlignment="1">
      <alignment horizontal="center" vertical="top" wrapText="1"/>
    </xf>
    <xf numFmtId="0" fontId="52" fillId="0" borderId="15" xfId="0" applyFont="1" applyFill="1" applyBorder="1" applyAlignment="1">
      <alignment horizontal="center" vertical="top" wrapText="1"/>
    </xf>
    <xf numFmtId="49" fontId="52" fillId="0" borderId="15" xfId="0" applyNumberFormat="1" applyFont="1" applyFill="1" applyBorder="1" applyAlignment="1">
      <alignment vertical="top" wrapText="1"/>
    </xf>
    <xf numFmtId="1" fontId="41" fillId="0" borderId="2" xfId="0" applyNumberFormat="1" applyFont="1" applyFill="1" applyBorder="1" applyAlignment="1">
      <alignment horizontal="center" vertical="top" wrapText="1"/>
    </xf>
    <xf numFmtId="0" fontId="57" fillId="0" borderId="2" xfId="3" applyFont="1" applyFill="1" applyBorder="1" applyAlignment="1">
      <alignment vertical="top" wrapText="1"/>
    </xf>
    <xf numFmtId="0" fontId="41" fillId="0" borderId="2" xfId="3" applyFont="1" applyFill="1" applyBorder="1" applyAlignment="1">
      <alignment vertical="top" wrapText="1"/>
    </xf>
    <xf numFmtId="14" fontId="41" fillId="0" borderId="12" xfId="0" applyNumberFormat="1" applyFont="1" applyFill="1" applyBorder="1" applyAlignment="1">
      <alignment vertical="top" wrapText="1"/>
    </xf>
    <xf numFmtId="0" fontId="41" fillId="0" borderId="1" xfId="0" applyFont="1" applyFill="1" applyBorder="1" applyAlignment="1" applyProtection="1">
      <alignment horizontal="center" vertical="top" wrapText="1"/>
    </xf>
    <xf numFmtId="0" fontId="56" fillId="0" borderId="1" xfId="3" applyFont="1" applyFill="1" applyBorder="1" applyAlignment="1" applyProtection="1">
      <alignment vertical="top" wrapText="1"/>
    </xf>
    <xf numFmtId="0" fontId="73" fillId="0" borderId="1" xfId="3" applyFont="1" applyFill="1" applyBorder="1" applyAlignment="1" applyProtection="1">
      <alignment vertical="top" wrapText="1"/>
    </xf>
    <xf numFmtId="16" fontId="41" fillId="0" borderId="1" xfId="0" applyNumberFormat="1" applyFont="1" applyFill="1" applyBorder="1" applyAlignment="1">
      <alignment vertical="top" wrapText="1"/>
    </xf>
    <xf numFmtId="49" fontId="57" fillId="0" borderId="1" xfId="3" applyNumberFormat="1" applyFont="1" applyFill="1" applyBorder="1" applyAlignment="1">
      <alignment vertical="top" wrapText="1"/>
    </xf>
    <xf numFmtId="49" fontId="41" fillId="0" borderId="7" xfId="0" applyNumberFormat="1" applyFont="1" applyFill="1" applyBorder="1" applyAlignment="1">
      <alignment vertical="top" wrapText="1"/>
    </xf>
    <xf numFmtId="49" fontId="41" fillId="0" borderId="0" xfId="0" applyNumberFormat="1" applyFont="1" applyFill="1" applyAlignment="1">
      <alignment vertical="top" wrapText="1"/>
    </xf>
    <xf numFmtId="1" fontId="41" fillId="0" borderId="15" xfId="25" applyNumberFormat="1" applyFont="1" applyFill="1" applyBorder="1" applyAlignment="1">
      <alignment horizontal="center" vertical="top" wrapText="1"/>
    </xf>
    <xf numFmtId="1" fontId="41" fillId="0" borderId="1" xfId="0" applyNumberFormat="1" applyFont="1" applyFill="1" applyBorder="1" applyAlignment="1">
      <alignment vertical="top" wrapText="1"/>
    </xf>
    <xf numFmtId="0" fontId="52" fillId="0" borderId="7" xfId="0" applyFont="1" applyFill="1" applyBorder="1" applyAlignment="1">
      <alignment vertical="top" wrapText="1"/>
    </xf>
    <xf numFmtId="0" fontId="52" fillId="0" borderId="1" xfId="0" applyFont="1" applyFill="1" applyBorder="1" applyAlignment="1">
      <alignment horizontal="left" vertical="top" wrapText="1"/>
    </xf>
    <xf numFmtId="0" fontId="57" fillId="0" borderId="1" xfId="3" applyFont="1" applyFill="1" applyBorder="1" applyAlignment="1" applyProtection="1">
      <alignment horizontal="center" vertical="top" wrapText="1"/>
    </xf>
    <xf numFmtId="0" fontId="57" fillId="0" borderId="0" xfId="3" applyFont="1" applyFill="1" applyAlignment="1">
      <alignment horizontal="center" vertical="top" wrapText="1"/>
    </xf>
    <xf numFmtId="0" fontId="41" fillId="0" borderId="7" xfId="0" applyFont="1" applyFill="1" applyBorder="1" applyAlignment="1">
      <alignment horizontal="center" vertical="top" wrapText="1"/>
    </xf>
    <xf numFmtId="49" fontId="41" fillId="0" borderId="1" xfId="0" applyNumberFormat="1" applyFont="1" applyFill="1" applyBorder="1" applyAlignment="1">
      <alignment horizontal="left" vertical="top" wrapText="1"/>
    </xf>
    <xf numFmtId="0" fontId="57" fillId="0" borderId="1" xfId="3" applyFont="1" applyFill="1" applyBorder="1" applyAlignment="1">
      <alignment horizontal="center" vertical="top" wrapText="1"/>
    </xf>
    <xf numFmtId="14" fontId="41" fillId="0" borderId="0" xfId="0" applyNumberFormat="1" applyFont="1" applyFill="1" applyAlignment="1">
      <alignment horizontal="center" vertical="top" wrapText="1"/>
    </xf>
    <xf numFmtId="165" fontId="41" fillId="0" borderId="3" xfId="0" applyNumberFormat="1" applyFont="1" applyFill="1" applyBorder="1" applyAlignment="1">
      <alignment horizontal="center" wrapText="1"/>
    </xf>
    <xf numFmtId="0" fontId="41" fillId="0" borderId="13" xfId="0" applyFont="1" applyFill="1" applyBorder="1" applyAlignment="1">
      <alignment horizontal="center" vertical="top" wrapText="1"/>
    </xf>
    <xf numFmtId="165" fontId="41" fillId="0" borderId="13" xfId="0" applyNumberFormat="1" applyFont="1" applyFill="1" applyBorder="1" applyAlignment="1">
      <alignment vertical="top" wrapText="1"/>
    </xf>
    <xf numFmtId="165" fontId="41" fillId="0" borderId="13" xfId="0" applyNumberFormat="1" applyFont="1" applyFill="1" applyBorder="1" applyAlignment="1">
      <alignment horizontal="center" wrapText="1"/>
    </xf>
    <xf numFmtId="165" fontId="41" fillId="0" borderId="13" xfId="0" applyNumberFormat="1" applyFont="1" applyFill="1" applyBorder="1" applyAlignment="1">
      <alignment horizontal="center" vertical="top" wrapText="1"/>
    </xf>
    <xf numFmtId="0" fontId="57" fillId="0" borderId="0" xfId="3" applyFont="1" applyFill="1" applyAlignment="1">
      <alignment vertical="top" wrapText="1"/>
    </xf>
    <xf numFmtId="49" fontId="41" fillId="0" borderId="15" xfId="0" applyNumberFormat="1" applyFont="1" applyFill="1" applyBorder="1" applyAlignment="1" applyProtection="1">
      <alignment horizontal="center" vertical="top" wrapText="1"/>
    </xf>
    <xf numFmtId="166" fontId="41" fillId="0" borderId="1" xfId="0" applyNumberFormat="1" applyFont="1" applyFill="1" applyBorder="1" applyAlignment="1">
      <alignment horizontal="center" vertical="top" wrapText="1"/>
    </xf>
    <xf numFmtId="3" fontId="41" fillId="0" borderId="1" xfId="0" applyNumberFormat="1" applyFont="1" applyFill="1" applyBorder="1" applyAlignment="1">
      <alignment vertical="top" wrapText="1"/>
    </xf>
    <xf numFmtId="1" fontId="41" fillId="0" borderId="1" xfId="0" applyNumberFormat="1" applyFont="1" applyFill="1" applyBorder="1" applyAlignment="1">
      <alignment horizontal="left" vertical="top" wrapText="1"/>
    </xf>
    <xf numFmtId="1" fontId="41" fillId="0" borderId="3" xfId="0" applyNumberFormat="1" applyFont="1" applyFill="1" applyBorder="1" applyAlignment="1">
      <alignment vertical="top" wrapText="1"/>
    </xf>
    <xf numFmtId="1" fontId="41" fillId="0" borderId="3" xfId="0" applyNumberFormat="1" applyFont="1" applyFill="1" applyBorder="1" applyAlignment="1">
      <alignment horizontal="left" vertical="top" wrapText="1"/>
    </xf>
    <xf numFmtId="49" fontId="41" fillId="0" borderId="3" xfId="0" applyNumberFormat="1" applyFont="1" applyFill="1" applyBorder="1" applyAlignment="1">
      <alignment horizontal="center" vertical="top" wrapText="1"/>
    </xf>
    <xf numFmtId="49" fontId="41" fillId="0" borderId="3" xfId="0" applyNumberFormat="1" applyFont="1" applyFill="1" applyBorder="1" applyAlignment="1">
      <alignment horizontal="left" vertical="top" wrapText="1"/>
    </xf>
    <xf numFmtId="49" fontId="57" fillId="0" borderId="3" xfId="0" applyNumberFormat="1" applyFont="1" applyFill="1" applyBorder="1" applyAlignment="1">
      <alignment vertical="top" wrapText="1"/>
    </xf>
    <xf numFmtId="49" fontId="41" fillId="0" borderId="6" xfId="0" applyNumberFormat="1" applyFont="1" applyFill="1" applyBorder="1" applyAlignment="1">
      <alignment vertical="top" wrapText="1"/>
    </xf>
    <xf numFmtId="0" fontId="57" fillId="0" borderId="1" xfId="1" applyFont="1" applyFill="1" applyBorder="1" applyAlignment="1">
      <alignment vertical="top" wrapText="1"/>
    </xf>
    <xf numFmtId="14" fontId="41" fillId="0" borderId="3" xfId="0" applyNumberFormat="1" applyFont="1" applyFill="1" applyBorder="1" applyAlignment="1">
      <alignment vertical="top" wrapText="1"/>
    </xf>
    <xf numFmtId="16" fontId="41" fillId="0" borderId="3" xfId="0" applyNumberFormat="1" applyFont="1" applyFill="1" applyBorder="1" applyAlignment="1">
      <alignment vertical="top" wrapText="1"/>
    </xf>
    <xf numFmtId="1" fontId="41" fillId="0" borderId="1" xfId="3" applyNumberFormat="1" applyFont="1" applyFill="1" applyBorder="1" applyAlignment="1">
      <alignment horizontal="center" vertical="top" wrapText="1"/>
    </xf>
    <xf numFmtId="0" fontId="41" fillId="0" borderId="4" xfId="0" applyFont="1" applyFill="1" applyBorder="1" applyAlignment="1">
      <alignment vertical="top" wrapText="1"/>
    </xf>
    <xf numFmtId="0" fontId="41" fillId="0" borderId="1" xfId="0" applyFont="1" applyFill="1" applyBorder="1" applyAlignment="1">
      <alignment vertical="top" wrapText="1" shrinkToFit="1"/>
    </xf>
    <xf numFmtId="14" fontId="41" fillId="0" borderId="7" xfId="0" applyNumberFormat="1" applyFont="1" applyFill="1" applyBorder="1" applyAlignment="1">
      <alignment vertical="top" wrapText="1"/>
    </xf>
    <xf numFmtId="0" fontId="41" fillId="0" borderId="9" xfId="0" applyFont="1" applyFill="1" applyBorder="1" applyAlignment="1">
      <alignment horizontal="center" vertical="top" wrapText="1"/>
    </xf>
    <xf numFmtId="49" fontId="41" fillId="0" borderId="15" xfId="0" applyNumberFormat="1" applyFont="1" applyFill="1" applyBorder="1" applyAlignment="1">
      <alignment horizontal="center" vertical="top" wrapText="1"/>
    </xf>
    <xf numFmtId="0" fontId="41" fillId="0" borderId="15" xfId="0" applyFont="1" applyFill="1" applyBorder="1" applyAlignment="1">
      <alignment vertical="top" wrapText="1" shrinkToFit="1"/>
    </xf>
    <xf numFmtId="49" fontId="41" fillId="0" borderId="12" xfId="0" applyNumberFormat="1" applyFont="1" applyFill="1" applyBorder="1" applyAlignment="1">
      <alignment vertical="top" wrapText="1"/>
    </xf>
    <xf numFmtId="49" fontId="72" fillId="0" borderId="0" xfId="0" applyNumberFormat="1" applyFont="1" applyFill="1" applyAlignment="1">
      <alignment vertical="top" wrapText="1"/>
    </xf>
    <xf numFmtId="0" fontId="41" fillId="0" borderId="10" xfId="0" applyFont="1" applyFill="1" applyBorder="1" applyAlignment="1">
      <alignment vertical="top" wrapText="1"/>
    </xf>
    <xf numFmtId="167" fontId="41" fillId="0" borderId="1" xfId="0" applyNumberFormat="1" applyFont="1" applyFill="1" applyBorder="1" applyAlignment="1">
      <alignment horizontal="center" vertical="top" wrapText="1"/>
    </xf>
    <xf numFmtId="167" fontId="41" fillId="0" borderId="1" xfId="0" applyNumberFormat="1" applyFont="1" applyFill="1" applyBorder="1" applyAlignment="1">
      <alignment vertical="top" wrapText="1"/>
    </xf>
    <xf numFmtId="1" fontId="69" fillId="0" borderId="1" xfId="0" applyNumberFormat="1" applyFont="1" applyFill="1" applyBorder="1" applyAlignment="1">
      <alignment vertical="top" wrapText="1"/>
    </xf>
    <xf numFmtId="167" fontId="69" fillId="0" borderId="1" xfId="0" applyNumberFormat="1" applyFont="1" applyFill="1" applyBorder="1" applyAlignment="1">
      <alignment horizontal="center" vertical="top" wrapText="1"/>
    </xf>
    <xf numFmtId="0" fontId="60" fillId="0" borderId="1" xfId="0" applyFont="1" applyFill="1" applyBorder="1" applyAlignment="1">
      <alignment horizontal="center" vertical="top" wrapText="1"/>
    </xf>
    <xf numFmtId="1" fontId="60" fillId="0" borderId="1" xfId="0" applyNumberFormat="1" applyFont="1" applyFill="1" applyBorder="1" applyAlignment="1">
      <alignment horizontal="center" vertical="top" wrapText="1"/>
    </xf>
    <xf numFmtId="0" fontId="60" fillId="0" borderId="1" xfId="0" applyFont="1" applyFill="1" applyBorder="1" applyAlignment="1">
      <alignment vertical="top" wrapText="1"/>
    </xf>
    <xf numFmtId="164" fontId="69" fillId="0" borderId="1" xfId="0" applyNumberFormat="1" applyFont="1" applyFill="1" applyBorder="1" applyAlignment="1">
      <alignment vertical="top" wrapText="1"/>
    </xf>
    <xf numFmtId="0" fontId="60" fillId="0" borderId="0" xfId="0" applyFont="1" applyFill="1" applyAlignment="1">
      <alignment vertical="top" wrapText="1"/>
    </xf>
    <xf numFmtId="0" fontId="66" fillId="0" borderId="0" xfId="0" applyFont="1" applyFill="1" applyAlignment="1">
      <alignment vertical="top" wrapText="1"/>
    </xf>
    <xf numFmtId="14" fontId="69" fillId="0" borderId="1" xfId="0" applyNumberFormat="1" applyFont="1" applyFill="1" applyBorder="1" applyAlignment="1">
      <alignment horizontal="center" vertical="top" wrapText="1"/>
    </xf>
    <xf numFmtId="43" fontId="69" fillId="0" borderId="1" xfId="0" applyNumberFormat="1" applyFont="1" applyFill="1" applyBorder="1" applyAlignment="1">
      <alignment vertical="top" wrapText="1"/>
    </xf>
    <xf numFmtId="0" fontId="41" fillId="0" borderId="16" xfId="0" applyFont="1" applyFill="1" applyBorder="1" applyAlignment="1">
      <alignment vertical="top" wrapText="1"/>
    </xf>
    <xf numFmtId="0" fontId="74" fillId="0" borderId="1" xfId="3" applyFont="1" applyFill="1" applyBorder="1" applyAlignment="1">
      <alignment vertical="top" wrapText="1"/>
    </xf>
    <xf numFmtId="0" fontId="41" fillId="0" borderId="1" xfId="3" applyFont="1" applyFill="1" applyBorder="1" applyAlignment="1" applyProtection="1">
      <alignment vertical="top" wrapText="1"/>
    </xf>
    <xf numFmtId="17" fontId="41" fillId="0" borderId="1" xfId="0" applyNumberFormat="1" applyFont="1" applyFill="1" applyBorder="1" applyAlignment="1">
      <alignment vertical="top" wrapText="1"/>
    </xf>
    <xf numFmtId="0" fontId="41" fillId="0" borderId="15"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2" fontId="41" fillId="0" borderId="1" xfId="0" applyNumberFormat="1" applyFont="1" applyFill="1" applyBorder="1" applyAlignment="1">
      <alignment vertical="top" wrapText="1"/>
    </xf>
    <xf numFmtId="14" fontId="52" fillId="0" borderId="12" xfId="0" applyNumberFormat="1" applyFont="1" applyFill="1" applyBorder="1" applyAlignment="1">
      <alignment vertical="top" wrapText="1"/>
    </xf>
    <xf numFmtId="0" fontId="52" fillId="0" borderId="2" xfId="0" applyFont="1" applyFill="1" applyBorder="1" applyAlignment="1">
      <alignment vertical="top" wrapText="1"/>
    </xf>
    <xf numFmtId="0" fontId="41" fillId="0" borderId="0" xfId="3" applyFont="1" applyFill="1" applyAlignment="1">
      <alignment horizontal="left" vertical="top"/>
    </xf>
    <xf numFmtId="0" fontId="41" fillId="0" borderId="9" xfId="0" applyFont="1" applyFill="1" applyBorder="1" applyAlignment="1">
      <alignment horizontal="left" vertical="top" wrapText="1"/>
    </xf>
    <xf numFmtId="0" fontId="41" fillId="0" borderId="15" xfId="0" applyFont="1" applyFill="1" applyBorder="1" applyAlignment="1">
      <alignment horizontal="left" vertical="top" wrapText="1"/>
    </xf>
    <xf numFmtId="1" fontId="41" fillId="0" borderId="1" xfId="25" applyNumberFormat="1" applyFont="1" applyFill="1" applyBorder="1" applyAlignment="1">
      <alignment horizontal="center" vertical="top" wrapText="1"/>
    </xf>
    <xf numFmtId="0" fontId="41" fillId="0" borderId="1" xfId="3" applyFont="1" applyFill="1" applyBorder="1" applyAlignment="1">
      <alignment horizontal="left" vertical="top"/>
    </xf>
    <xf numFmtId="1" fontId="41" fillId="0" borderId="0" xfId="0" applyNumberFormat="1" applyFont="1" applyFill="1" applyAlignment="1">
      <alignment horizontal="center" vertical="top" wrapText="1"/>
    </xf>
    <xf numFmtId="0" fontId="56" fillId="0" borderId="1" xfId="3" applyFont="1" applyFill="1" applyBorder="1" applyAlignment="1">
      <alignment horizontal="justify"/>
    </xf>
    <xf numFmtId="0" fontId="41" fillId="0" borderId="1" xfId="3" applyFont="1" applyFill="1" applyBorder="1" applyAlignment="1">
      <alignment horizontal="left" vertical="top" wrapText="1"/>
    </xf>
    <xf numFmtId="0" fontId="41" fillId="0" borderId="12" xfId="3" applyFont="1" applyFill="1" applyBorder="1" applyAlignment="1">
      <alignment horizontal="left" vertical="top" wrapText="1"/>
    </xf>
    <xf numFmtId="0" fontId="41" fillId="0" borderId="1" xfId="3" applyFont="1" applyFill="1" applyBorder="1" applyAlignment="1">
      <alignment vertical="top" wrapText="1"/>
    </xf>
    <xf numFmtId="0" fontId="41" fillId="0" borderId="1" xfId="26" applyFont="1" applyFill="1" applyBorder="1" applyAlignment="1">
      <alignment horizontal="left" vertical="top" wrapText="1"/>
    </xf>
    <xf numFmtId="2" fontId="41" fillId="0" borderId="1" xfId="0" applyNumberFormat="1" applyFont="1" applyFill="1" applyBorder="1" applyAlignment="1">
      <alignment horizontal="center" vertical="top" wrapText="1"/>
    </xf>
    <xf numFmtId="49" fontId="41" fillId="0" borderId="2" xfId="0" applyNumberFormat="1" applyFont="1" applyFill="1" applyBorder="1" applyAlignment="1">
      <alignment horizontal="left" vertical="top" wrapText="1"/>
    </xf>
    <xf numFmtId="14" fontId="41" fillId="0" borderId="7" xfId="0" applyNumberFormat="1" applyFont="1" applyFill="1" applyBorder="1" applyAlignment="1">
      <alignment horizontal="left" vertical="top" wrapText="1"/>
    </xf>
    <xf numFmtId="0" fontId="58" fillId="0" borderId="1" xfId="3" applyFont="1" applyFill="1" applyBorder="1" applyAlignment="1">
      <alignment vertical="top" wrapText="1"/>
    </xf>
    <xf numFmtId="1" fontId="41" fillId="0" borderId="1" xfId="2" applyNumberFormat="1" applyFont="1" applyFill="1" applyBorder="1" applyAlignment="1">
      <alignment vertical="top" wrapText="1"/>
    </xf>
    <xf numFmtId="0" fontId="66" fillId="0" borderId="1" xfId="0" applyFont="1" applyFill="1" applyBorder="1" applyAlignment="1">
      <alignment vertical="top" wrapText="1"/>
    </xf>
    <xf numFmtId="1" fontId="41" fillId="0" borderId="2" xfId="0" applyNumberFormat="1" applyFont="1" applyFill="1" applyBorder="1" applyAlignment="1">
      <alignment vertical="top" wrapText="1"/>
    </xf>
    <xf numFmtId="22" fontId="41" fillId="0" borderId="2" xfId="0" applyNumberFormat="1" applyFont="1" applyFill="1" applyBorder="1" applyAlignment="1">
      <alignment vertical="top" wrapText="1"/>
    </xf>
    <xf numFmtId="0" fontId="57" fillId="0" borderId="1" xfId="4" applyFont="1" applyFill="1" applyBorder="1" applyAlignment="1" applyProtection="1">
      <alignment vertical="top" wrapText="1"/>
    </xf>
    <xf numFmtId="14" fontId="41" fillId="0" borderId="8" xfId="0" applyNumberFormat="1" applyFont="1" applyFill="1" applyBorder="1" applyAlignment="1">
      <alignment horizontal="center" vertical="top" wrapText="1"/>
    </xf>
    <xf numFmtId="49" fontId="41" fillId="0" borderId="9" xfId="0" applyNumberFormat="1" applyFont="1" applyFill="1" applyBorder="1" applyAlignment="1">
      <alignment vertical="top" wrapText="1"/>
    </xf>
    <xf numFmtId="0" fontId="57" fillId="0" borderId="9" xfId="3" applyFont="1" applyFill="1" applyBorder="1" applyAlignment="1">
      <alignment vertical="top" wrapText="1"/>
    </xf>
    <xf numFmtId="0" fontId="66" fillId="0" borderId="1" xfId="0" applyFont="1" applyFill="1" applyBorder="1" applyAlignment="1">
      <alignment horizontal="center" vertical="top" wrapText="1"/>
    </xf>
    <xf numFmtId="14" fontId="75" fillId="0" borderId="0" xfId="0" applyNumberFormat="1" applyFont="1" applyFill="1" applyAlignment="1">
      <alignment horizontal="center" vertical="top" wrapText="1"/>
    </xf>
    <xf numFmtId="0" fontId="58" fillId="0" borderId="1" xfId="0" applyFont="1" applyFill="1" applyBorder="1" applyAlignment="1">
      <alignment horizontal="center" vertical="top" wrapText="1"/>
    </xf>
    <xf numFmtId="49" fontId="66" fillId="0" borderId="1" xfId="0" applyNumberFormat="1" applyFont="1" applyFill="1" applyBorder="1" applyAlignment="1">
      <alignment vertical="top" wrapText="1"/>
    </xf>
    <xf numFmtId="0" fontId="58" fillId="0" borderId="15" xfId="0" applyFont="1" applyFill="1" applyBorder="1" applyAlignment="1">
      <alignment horizontal="center" vertical="top" wrapText="1"/>
    </xf>
    <xf numFmtId="49" fontId="66" fillId="0" borderId="0" xfId="0" applyNumberFormat="1" applyFont="1" applyFill="1" applyAlignment="1">
      <alignment vertical="top" wrapText="1"/>
    </xf>
    <xf numFmtId="0" fontId="56" fillId="0" borderId="15" xfId="3" applyFont="1" applyFill="1" applyBorder="1" applyAlignment="1">
      <alignment vertical="top" wrapText="1"/>
    </xf>
    <xf numFmtId="1" fontId="75" fillId="0" borderId="0" xfId="0" applyNumberFormat="1" applyFont="1" applyFill="1" applyAlignment="1">
      <alignment horizontal="center" vertical="top" wrapText="1"/>
    </xf>
    <xf numFmtId="49" fontId="56" fillId="0" borderId="1" xfId="3" applyNumberFormat="1" applyFont="1" applyFill="1" applyBorder="1" applyAlignment="1">
      <alignment vertical="top" wrapText="1"/>
    </xf>
    <xf numFmtId="0" fontId="71" fillId="0" borderId="1" xfId="0" applyFont="1" applyFill="1" applyBorder="1" applyAlignment="1">
      <alignment vertical="top" wrapText="1"/>
    </xf>
    <xf numFmtId="0" fontId="56" fillId="0" borderId="1" xfId="3" applyFont="1" applyFill="1" applyBorder="1" applyAlignment="1">
      <alignment vertical="top"/>
    </xf>
    <xf numFmtId="14" fontId="76" fillId="0" borderId="1" xfId="0" applyNumberFormat="1" applyFont="1" applyFill="1" applyBorder="1" applyAlignment="1">
      <alignment horizontal="center" vertical="top" wrapText="1"/>
    </xf>
    <xf numFmtId="0" fontId="41" fillId="0" borderId="1" xfId="6" applyFont="1" applyFill="1" applyBorder="1" applyAlignment="1">
      <alignment vertical="top" wrapText="1"/>
    </xf>
    <xf numFmtId="168" fontId="41" fillId="0" borderId="1" xfId="24" applyNumberFormat="1" applyFont="1" applyFill="1" applyBorder="1" applyAlignment="1">
      <alignment horizontal="center" vertical="top" wrapText="1"/>
    </xf>
    <xf numFmtId="0" fontId="73" fillId="0" borderId="1" xfId="3" applyFont="1" applyFill="1" applyBorder="1" applyAlignment="1">
      <alignment vertical="top" wrapText="1"/>
    </xf>
    <xf numFmtId="0" fontId="56" fillId="0" borderId="2" xfId="3" applyFont="1" applyFill="1" applyBorder="1"/>
    <xf numFmtId="1" fontId="58" fillId="0" borderId="1" xfId="0" applyNumberFormat="1" applyFont="1" applyFill="1" applyBorder="1" applyAlignment="1" applyProtection="1">
      <alignment horizontal="center" vertical="top" wrapText="1"/>
    </xf>
    <xf numFmtId="1" fontId="52" fillId="0" borderId="2" xfId="0" applyNumberFormat="1" applyFont="1" applyFill="1" applyBorder="1" applyAlignment="1">
      <alignment horizontal="center" vertical="top" wrapText="1"/>
    </xf>
    <xf numFmtId="0" fontId="52" fillId="0" borderId="9" xfId="0" applyFont="1" applyFill="1" applyBorder="1" applyAlignment="1">
      <alignment vertical="top" wrapText="1"/>
    </xf>
    <xf numFmtId="49" fontId="52" fillId="0" borderId="2" xfId="0" applyNumberFormat="1" applyFont="1" applyFill="1" applyBorder="1" applyAlignment="1">
      <alignment vertical="top" wrapText="1"/>
    </xf>
    <xf numFmtId="0" fontId="52" fillId="0" borderId="10" xfId="0" applyFont="1" applyFill="1" applyBorder="1" applyAlignment="1">
      <alignment vertical="top" wrapText="1"/>
    </xf>
    <xf numFmtId="0" fontId="41" fillId="0" borderId="1" xfId="0" applyFont="1" applyFill="1" applyBorder="1" applyAlignment="1">
      <alignment horizontal="left" vertical="center" wrapText="1"/>
    </xf>
    <xf numFmtId="14" fontId="41" fillId="0" borderId="1" xfId="0" applyNumberFormat="1" applyFont="1" applyFill="1" applyBorder="1" applyAlignment="1">
      <alignment horizontal="center" vertical="center" wrapText="1"/>
    </xf>
    <xf numFmtId="1" fontId="41" fillId="0" borderId="1" xfId="0" applyNumberFormat="1" applyFont="1" applyFill="1" applyBorder="1" applyAlignment="1">
      <alignment horizontal="center" vertical="center" wrapText="1"/>
    </xf>
    <xf numFmtId="49" fontId="41" fillId="0" borderId="1" xfId="0" applyNumberFormat="1" applyFont="1" applyFill="1" applyBorder="1" applyAlignment="1">
      <alignment horizontal="center" vertical="center" wrapText="1"/>
    </xf>
    <xf numFmtId="0" fontId="56" fillId="0" borderId="1" xfId="3" applyFont="1" applyFill="1" applyBorder="1" applyAlignment="1">
      <alignment horizontal="center" vertical="center" wrapText="1"/>
    </xf>
    <xf numFmtId="0" fontId="41" fillId="0" borderId="12" xfId="0" applyFont="1" applyFill="1" applyBorder="1" applyAlignment="1">
      <alignment horizontal="center" vertical="center" wrapText="1"/>
    </xf>
    <xf numFmtId="0" fontId="71" fillId="0" borderId="1" xfId="0" applyFont="1" applyFill="1" applyBorder="1" applyAlignment="1">
      <alignment horizontal="center" vertical="top" wrapText="1"/>
    </xf>
    <xf numFmtId="0" fontId="70" fillId="0" borderId="1" xfId="3" applyFont="1" applyFill="1" applyBorder="1" applyAlignment="1">
      <alignment vertical="top" wrapText="1"/>
    </xf>
    <xf numFmtId="0" fontId="56" fillId="0" borderId="1" xfId="3" applyFont="1" applyFill="1" applyBorder="1" applyAlignment="1">
      <alignment horizontal="center" vertical="top"/>
    </xf>
    <xf numFmtId="0" fontId="41" fillId="0" borderId="12" xfId="0" applyFont="1" applyFill="1" applyBorder="1" applyAlignment="1">
      <alignment horizontal="center" vertical="top" wrapText="1"/>
    </xf>
    <xf numFmtId="0" fontId="77" fillId="0" borderId="1" xfId="0" applyFont="1" applyFill="1" applyBorder="1" applyAlignment="1">
      <alignment vertical="top" wrapText="1"/>
    </xf>
    <xf numFmtId="4" fontId="41" fillId="0" borderId="1" xfId="0" applyNumberFormat="1" applyFont="1" applyFill="1" applyBorder="1" applyAlignment="1">
      <alignment vertical="top" wrapText="1"/>
    </xf>
    <xf numFmtId="166" fontId="41" fillId="0" borderId="1" xfId="0" applyNumberFormat="1" applyFont="1" applyFill="1" applyBorder="1" applyAlignment="1">
      <alignment vertical="top" wrapText="1"/>
    </xf>
    <xf numFmtId="12" fontId="41" fillId="0" borderId="1" xfId="0" applyNumberFormat="1" applyFont="1" applyFill="1" applyBorder="1" applyAlignment="1">
      <alignment horizontal="center" vertical="top" wrapText="1"/>
    </xf>
    <xf numFmtId="0" fontId="57" fillId="0" borderId="3" xfId="3" applyFont="1" applyFill="1" applyBorder="1" applyAlignment="1" applyProtection="1">
      <alignment vertical="top" wrapText="1"/>
    </xf>
    <xf numFmtId="12" fontId="71" fillId="0" borderId="1" xfId="0" applyNumberFormat="1" applyFont="1" applyFill="1" applyBorder="1" applyAlignment="1">
      <alignment horizontal="center" vertical="top" wrapText="1"/>
    </xf>
    <xf numFmtId="0" fontId="70" fillId="0" borderId="1" xfId="3" applyFont="1" applyFill="1" applyBorder="1" applyAlignment="1" applyProtection="1">
      <alignment vertical="top" wrapText="1"/>
    </xf>
    <xf numFmtId="0" fontId="41" fillId="0" borderId="1" xfId="16" applyFont="1" applyFill="1" applyBorder="1" applyAlignment="1">
      <alignment vertical="top" wrapText="1"/>
    </xf>
    <xf numFmtId="49" fontId="41" fillId="0" borderId="1" xfId="16" applyNumberFormat="1" applyFont="1" applyFill="1" applyBorder="1" applyAlignment="1">
      <alignment vertical="top" wrapText="1"/>
    </xf>
    <xf numFmtId="3" fontId="57" fillId="0" borderId="1" xfId="3" applyNumberFormat="1" applyFont="1" applyFill="1" applyBorder="1" applyAlignment="1">
      <alignment vertical="top" wrapText="1"/>
    </xf>
    <xf numFmtId="0" fontId="41" fillId="0" borderId="2" xfId="6" applyFont="1" applyFill="1" applyBorder="1" applyAlignment="1">
      <alignment vertical="top" wrapText="1"/>
    </xf>
    <xf numFmtId="1" fontId="41" fillId="0" borderId="1" xfId="24" applyNumberFormat="1" applyFont="1" applyFill="1" applyBorder="1" applyAlignment="1">
      <alignment horizontal="center" vertical="top" wrapText="1"/>
    </xf>
    <xf numFmtId="0" fontId="78" fillId="0" borderId="0" xfId="0" applyFont="1" applyFill="1" applyAlignment="1">
      <alignment horizontal="center" vertical="top"/>
    </xf>
    <xf numFmtId="0" fontId="41" fillId="0" borderId="15" xfId="6" applyFont="1" applyFill="1" applyBorder="1" applyAlignment="1">
      <alignment vertical="top" wrapText="1"/>
    </xf>
    <xf numFmtId="14" fontId="41" fillId="0" borderId="0" xfId="0" applyNumberFormat="1" applyFont="1" applyFill="1" applyBorder="1" applyAlignment="1">
      <alignment horizontal="center" vertical="top" wrapText="1"/>
    </xf>
    <xf numFmtId="0" fontId="41" fillId="0" borderId="1" xfId="9" applyFont="1" applyFill="1" applyBorder="1" applyAlignment="1">
      <alignment vertical="top" wrapText="1"/>
    </xf>
    <xf numFmtId="1" fontId="41" fillId="0" borderId="15" xfId="24" applyNumberFormat="1" applyFont="1" applyFill="1" applyBorder="1" applyAlignment="1">
      <alignment horizontal="center" vertical="top" wrapText="1"/>
    </xf>
    <xf numFmtId="49" fontId="79" fillId="0" borderId="1" xfId="0" applyNumberFormat="1" applyFont="1" applyFill="1" applyBorder="1" applyAlignment="1">
      <alignment vertical="top" wrapText="1"/>
    </xf>
    <xf numFmtId="0" fontId="71" fillId="0" borderId="0" xfId="3" applyFont="1" applyFill="1" applyAlignment="1">
      <alignment wrapText="1"/>
    </xf>
    <xf numFmtId="0" fontId="41" fillId="0" borderId="15" xfId="6" applyFont="1" applyFill="1" applyBorder="1" applyAlignment="1">
      <alignment horizontal="center" vertical="top" wrapText="1"/>
    </xf>
    <xf numFmtId="49" fontId="79" fillId="0" borderId="0" xfId="0" applyNumberFormat="1" applyFont="1" applyFill="1" applyAlignment="1">
      <alignment vertical="top" wrapText="1"/>
    </xf>
    <xf numFmtId="0" fontId="41" fillId="0" borderId="1" xfId="24" applyFont="1" applyFill="1" applyBorder="1" applyAlignment="1">
      <alignment vertical="top" wrapText="1"/>
    </xf>
    <xf numFmtId="0" fontId="41" fillId="0" borderId="1" xfId="7" applyFont="1" applyFill="1" applyBorder="1" applyAlignment="1">
      <alignment vertical="top" wrapText="1"/>
    </xf>
    <xf numFmtId="168" fontId="41" fillId="0" borderId="15" xfId="24" applyNumberFormat="1" applyFont="1" applyFill="1" applyBorder="1" applyAlignment="1">
      <alignment horizontal="center" vertical="top" wrapText="1"/>
    </xf>
    <xf numFmtId="20" fontId="41" fillId="0" borderId="1" xfId="0" applyNumberFormat="1" applyFont="1" applyFill="1" applyBorder="1" applyAlignment="1">
      <alignment vertical="top" wrapText="1"/>
    </xf>
    <xf numFmtId="0" fontId="41" fillId="0" borderId="2" xfId="0" applyFont="1" applyFill="1" applyBorder="1" applyAlignment="1">
      <alignment vertical="top" wrapText="1"/>
    </xf>
    <xf numFmtId="0" fontId="41" fillId="0" borderId="15" xfId="0" applyFont="1" applyFill="1" applyBorder="1" applyAlignment="1">
      <alignment vertical="top" wrapText="1"/>
    </xf>
    <xf numFmtId="0" fontId="41" fillId="0" borderId="4" xfId="0" applyFont="1" applyFill="1" applyBorder="1" applyAlignment="1">
      <alignment vertical="top" wrapText="1"/>
    </xf>
    <xf numFmtId="0" fontId="41" fillId="0" borderId="12" xfId="0" applyFont="1" applyFill="1" applyBorder="1" applyAlignment="1">
      <alignment vertical="top" wrapText="1"/>
    </xf>
    <xf numFmtId="49" fontId="41" fillId="0" borderId="1" xfId="0" applyNumberFormat="1" applyFont="1" applyFill="1" applyBorder="1" applyAlignment="1">
      <alignment vertical="top" wrapText="1"/>
    </xf>
    <xf numFmtId="0" fontId="41" fillId="0" borderId="2" xfId="0" applyFont="1" applyFill="1" applyBorder="1" applyAlignment="1">
      <alignment horizontal="center" vertical="top" wrapText="1"/>
    </xf>
    <xf numFmtId="0" fontId="41" fillId="0" borderId="15" xfId="0" applyFont="1" applyFill="1" applyBorder="1" applyAlignment="1">
      <alignment horizontal="center" vertical="top" wrapText="1"/>
    </xf>
    <xf numFmtId="0" fontId="41" fillId="0" borderId="6" xfId="0" applyFont="1" applyFill="1" applyBorder="1" applyAlignment="1">
      <alignment vertical="top" wrapText="1"/>
    </xf>
    <xf numFmtId="0" fontId="41" fillId="0" borderId="13" xfId="0" applyFont="1" applyFill="1" applyBorder="1" applyAlignment="1">
      <alignment vertical="top" wrapText="1"/>
    </xf>
    <xf numFmtId="1" fontId="41" fillId="0" borderId="2" xfId="0" applyNumberFormat="1" applyFont="1" applyFill="1" applyBorder="1" applyAlignment="1">
      <alignment horizontal="center" vertical="top" wrapText="1"/>
    </xf>
    <xf numFmtId="1" fontId="41" fillId="0" borderId="15" xfId="0" applyNumberFormat="1" applyFont="1" applyFill="1" applyBorder="1" applyAlignment="1">
      <alignment horizontal="center" vertical="top" wrapText="1"/>
    </xf>
    <xf numFmtId="49" fontId="41" fillId="0" borderId="2" xfId="0" applyNumberFormat="1" applyFont="1" applyFill="1" applyBorder="1" applyAlignment="1">
      <alignment vertical="top" wrapText="1"/>
    </xf>
    <xf numFmtId="49" fontId="41" fillId="0" borderId="15" xfId="0" applyNumberFormat="1" applyFont="1" applyFill="1" applyBorder="1" applyAlignment="1">
      <alignment vertical="top" wrapText="1"/>
    </xf>
    <xf numFmtId="0" fontId="52" fillId="0" borderId="6" xfId="0" applyFont="1" applyFill="1" applyBorder="1" applyAlignment="1">
      <alignment horizontal="center" vertical="top" wrapText="1"/>
    </xf>
    <xf numFmtId="0" fontId="52" fillId="0" borderId="13" xfId="0" applyFont="1" applyFill="1" applyBorder="1" applyAlignment="1">
      <alignment horizontal="center" vertical="top" wrapText="1"/>
    </xf>
    <xf numFmtId="14" fontId="41" fillId="0" borderId="2" xfId="0" applyNumberFormat="1" applyFont="1" applyFill="1" applyBorder="1" applyAlignment="1">
      <alignment horizontal="center" vertical="top" wrapText="1"/>
    </xf>
    <xf numFmtId="14" fontId="41" fillId="0" borderId="15" xfId="0" applyNumberFormat="1" applyFont="1" applyFill="1" applyBorder="1" applyAlignment="1">
      <alignment horizontal="center" vertical="top" wrapText="1"/>
    </xf>
    <xf numFmtId="49" fontId="41" fillId="0" borderId="2" xfId="0" applyNumberFormat="1" applyFont="1" applyFill="1" applyBorder="1" applyAlignment="1">
      <alignment horizontal="center" vertical="top" wrapText="1"/>
    </xf>
    <xf numFmtId="49" fontId="41" fillId="0" borderId="15" xfId="0" applyNumberFormat="1" applyFont="1" applyFill="1" applyBorder="1" applyAlignment="1">
      <alignment horizontal="center" vertical="top" wrapText="1"/>
    </xf>
    <xf numFmtId="14" fontId="41" fillId="0" borderId="1" xfId="0" applyNumberFormat="1" applyFont="1" applyFill="1" applyBorder="1" applyAlignment="1">
      <alignment vertical="top" wrapText="1"/>
    </xf>
    <xf numFmtId="0" fontId="52" fillId="0" borderId="2" xfId="0" applyFont="1" applyFill="1" applyBorder="1" applyAlignment="1">
      <alignment horizontal="center" vertical="top" wrapText="1"/>
    </xf>
    <xf numFmtId="0" fontId="52" fillId="0" borderId="9" xfId="0" applyFont="1" applyFill="1" applyBorder="1" applyAlignment="1">
      <alignment horizontal="center" vertical="top" wrapText="1"/>
    </xf>
    <xf numFmtId="0" fontId="52" fillId="0" borderId="15" xfId="0" applyFont="1" applyFill="1" applyBorder="1" applyAlignment="1">
      <alignment horizontal="center" vertical="top" wrapText="1"/>
    </xf>
    <xf numFmtId="0" fontId="41" fillId="0" borderId="9" xfId="0" applyFont="1" applyFill="1" applyBorder="1" applyAlignment="1">
      <alignment vertical="top" wrapText="1"/>
    </xf>
    <xf numFmtId="0" fontId="41" fillId="0" borderId="1" xfId="0" applyFont="1" applyFill="1" applyBorder="1" applyAlignment="1">
      <alignment horizontal="center" vertical="top" wrapText="1"/>
    </xf>
    <xf numFmtId="14" fontId="41" fillId="0" borderId="1" xfId="0" applyNumberFormat="1" applyFont="1" applyFill="1" applyBorder="1" applyAlignment="1">
      <alignment horizontal="center" vertical="top" wrapText="1"/>
    </xf>
    <xf numFmtId="49" fontId="41" fillId="0" borderId="1" xfId="0" applyNumberFormat="1" applyFont="1" applyFill="1" applyBorder="1" applyAlignment="1">
      <alignment horizontal="center" vertical="top" wrapText="1"/>
    </xf>
    <xf numFmtId="0" fontId="41" fillId="0" borderId="1" xfId="0" applyFont="1" applyFill="1" applyBorder="1" applyAlignment="1">
      <alignment vertical="top" wrapText="1"/>
    </xf>
    <xf numFmtId="1" fontId="41" fillId="0" borderId="1" xfId="0" applyNumberFormat="1" applyFont="1" applyFill="1" applyBorder="1" applyAlignment="1">
      <alignment horizontal="center" vertical="top" wrapText="1"/>
    </xf>
    <xf numFmtId="0" fontId="56" fillId="0" borderId="1" xfId="3" applyFont="1" applyFill="1" applyBorder="1" applyAlignment="1">
      <alignment horizontal="center" vertical="top" wrapText="1"/>
    </xf>
    <xf numFmtId="0" fontId="57" fillId="0" borderId="1" xfId="3" applyFont="1" applyFill="1" applyBorder="1" applyAlignment="1" applyProtection="1">
      <alignment horizontal="center" vertical="top" wrapText="1"/>
    </xf>
    <xf numFmtId="0" fontId="41" fillId="0" borderId="9" xfId="0" applyFont="1" applyFill="1" applyBorder="1" applyAlignment="1">
      <alignment horizontal="center" vertical="top" wrapText="1"/>
    </xf>
    <xf numFmtId="0" fontId="41" fillId="0" borderId="2" xfId="0" applyFont="1" applyFill="1" applyBorder="1" applyAlignment="1">
      <alignment horizontal="right" vertical="top" wrapText="1"/>
    </xf>
    <xf numFmtId="0" fontId="41" fillId="0" borderId="9" xfId="0" applyFont="1" applyFill="1" applyBorder="1" applyAlignment="1">
      <alignment horizontal="right" vertical="top" wrapText="1"/>
    </xf>
    <xf numFmtId="0" fontId="41" fillId="0" borderId="15" xfId="0" applyFont="1" applyFill="1" applyBorder="1" applyAlignment="1">
      <alignment horizontal="right" vertical="top" wrapText="1"/>
    </xf>
    <xf numFmtId="0" fontId="41" fillId="0" borderId="2" xfId="0" applyFont="1" applyFill="1" applyBorder="1" applyAlignment="1">
      <alignment horizontal="left" vertical="top" wrapText="1"/>
    </xf>
    <xf numFmtId="0" fontId="41" fillId="0" borderId="9" xfId="0" applyFont="1" applyFill="1" applyBorder="1" applyAlignment="1">
      <alignment horizontal="left" vertical="top" wrapText="1"/>
    </xf>
    <xf numFmtId="0" fontId="41" fillId="0" borderId="15" xfId="0" applyFont="1" applyFill="1" applyBorder="1" applyAlignment="1">
      <alignment horizontal="left" vertical="top" wrapText="1"/>
    </xf>
    <xf numFmtId="49" fontId="41" fillId="0" borderId="2" xfId="0" applyNumberFormat="1" applyFont="1" applyFill="1" applyBorder="1" applyAlignment="1">
      <alignment horizontal="left" vertical="top" wrapText="1"/>
    </xf>
    <xf numFmtId="49" fontId="41" fillId="0" borderId="9" xfId="0" applyNumberFormat="1" applyFont="1" applyFill="1" applyBorder="1" applyAlignment="1">
      <alignment horizontal="left" vertical="top" wrapText="1"/>
    </xf>
    <xf numFmtId="49" fontId="41" fillId="0" borderId="15" xfId="0" applyNumberFormat="1" applyFont="1" applyFill="1" applyBorder="1" applyAlignment="1">
      <alignment horizontal="left" vertical="top" wrapText="1"/>
    </xf>
    <xf numFmtId="14" fontId="41" fillId="0" borderId="9" xfId="0" applyNumberFormat="1" applyFont="1" applyFill="1" applyBorder="1" applyAlignment="1">
      <alignment horizontal="center" vertical="top" wrapText="1"/>
    </xf>
    <xf numFmtId="0" fontId="41" fillId="0" borderId="7" xfId="0" applyFont="1" applyFill="1" applyBorder="1" applyAlignment="1">
      <alignment vertical="top" wrapText="1"/>
    </xf>
    <xf numFmtId="0" fontId="41" fillId="0" borderId="11" xfId="0" applyFont="1" applyFill="1" applyBorder="1" applyAlignment="1">
      <alignment vertical="top" wrapText="1"/>
    </xf>
    <xf numFmtId="1" fontId="41" fillId="0" borderId="9" xfId="0" applyNumberFormat="1" applyFont="1" applyFill="1" applyBorder="1" applyAlignment="1">
      <alignment horizontal="center" vertical="top" wrapText="1"/>
    </xf>
    <xf numFmtId="0" fontId="41" fillId="0" borderId="1" xfId="0" applyFont="1" applyFill="1" applyBorder="1" applyAlignment="1">
      <alignment horizontal="left" vertical="top" wrapText="1"/>
    </xf>
    <xf numFmtId="49" fontId="57" fillId="0" borderId="1" xfId="3" applyNumberFormat="1" applyFont="1" applyFill="1" applyBorder="1" applyAlignment="1" applyProtection="1">
      <alignment vertical="top" wrapText="1"/>
    </xf>
    <xf numFmtId="0" fontId="57" fillId="0" borderId="1" xfId="3" applyFont="1" applyFill="1" applyBorder="1" applyAlignment="1" applyProtection="1">
      <alignment vertical="top" wrapText="1"/>
    </xf>
    <xf numFmtId="0" fontId="41" fillId="0" borderId="2"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15" xfId="0" applyFont="1" applyFill="1" applyBorder="1" applyAlignment="1">
      <alignment horizontal="center" vertical="center" wrapText="1"/>
    </xf>
    <xf numFmtId="49" fontId="41" fillId="0" borderId="9" xfId="0" applyNumberFormat="1" applyFont="1" applyFill="1" applyBorder="1" applyAlignment="1">
      <alignment vertical="top" wrapText="1"/>
    </xf>
    <xf numFmtId="0" fontId="57" fillId="0" borderId="2" xfId="3" applyFont="1" applyFill="1" applyBorder="1" applyAlignment="1">
      <alignment vertical="top" wrapText="1"/>
    </xf>
    <xf numFmtId="0" fontId="57" fillId="0" borderId="9" xfId="3" applyFont="1" applyFill="1" applyBorder="1" applyAlignment="1">
      <alignment vertical="top" wrapText="1"/>
    </xf>
    <xf numFmtId="0" fontId="57" fillId="0" borderId="15" xfId="3" applyFont="1" applyFill="1" applyBorder="1" applyAlignment="1">
      <alignment vertical="top" wrapText="1"/>
    </xf>
    <xf numFmtId="0" fontId="52" fillId="0" borderId="11" xfId="0" applyFont="1" applyFill="1" applyBorder="1" applyAlignment="1">
      <alignment horizontal="center" vertical="top" wrapText="1"/>
    </xf>
    <xf numFmtId="49" fontId="41" fillId="0" borderId="9" xfId="0" applyNumberFormat="1" applyFont="1" applyFill="1" applyBorder="1" applyAlignment="1">
      <alignment horizontal="center" vertical="top" wrapText="1"/>
    </xf>
    <xf numFmtId="14" fontId="41" fillId="0" borderId="4" xfId="0" applyNumberFormat="1" applyFont="1" applyFill="1" applyBorder="1" applyAlignment="1">
      <alignment vertical="top" wrapText="1"/>
    </xf>
    <xf numFmtId="0" fontId="41" fillId="0" borderId="10" xfId="0" applyFont="1" applyFill="1" applyBorder="1" applyAlignment="1">
      <alignment vertical="top" wrapText="1"/>
    </xf>
    <xf numFmtId="0" fontId="52" fillId="0" borderId="3" xfId="0" applyFont="1" applyFill="1" applyBorder="1" applyAlignment="1">
      <alignment horizontal="center" vertical="top" wrapText="1"/>
    </xf>
    <xf numFmtId="0" fontId="41" fillId="0" borderId="4" xfId="0" applyFont="1" applyFill="1" applyBorder="1" applyAlignment="1">
      <alignment horizontal="center" vertical="top" wrapText="1"/>
    </xf>
    <xf numFmtId="0" fontId="41" fillId="0" borderId="10" xfId="0" applyFont="1" applyFill="1" applyBorder="1" applyAlignment="1">
      <alignment horizontal="center" vertical="top" wrapText="1"/>
    </xf>
    <xf numFmtId="0" fontId="41" fillId="0" borderId="12" xfId="0" applyFont="1" applyFill="1" applyBorder="1" applyAlignment="1">
      <alignment horizontal="center" vertical="top" wrapText="1"/>
    </xf>
    <xf numFmtId="0" fontId="57" fillId="0" borderId="2" xfId="3" applyFont="1" applyFill="1" applyBorder="1" applyAlignment="1" applyProtection="1">
      <alignment horizontal="center" vertical="top" wrapText="1"/>
    </xf>
    <xf numFmtId="0" fontId="57" fillId="0" borderId="9" xfId="3" applyFont="1" applyFill="1" applyBorder="1" applyAlignment="1" applyProtection="1">
      <alignment horizontal="center" vertical="top" wrapText="1"/>
    </xf>
    <xf numFmtId="0" fontId="57" fillId="0" borderId="15" xfId="3" applyFont="1" applyFill="1" applyBorder="1" applyAlignment="1" applyProtection="1">
      <alignment horizontal="center" vertical="top" wrapText="1"/>
    </xf>
    <xf numFmtId="14" fontId="41" fillId="0" borderId="2" xfId="0" applyNumberFormat="1" applyFont="1" applyFill="1" applyBorder="1" applyAlignment="1">
      <alignment vertical="top" wrapText="1"/>
    </xf>
    <xf numFmtId="14" fontId="41" fillId="0" borderId="15" xfId="0" applyNumberFormat="1" applyFont="1" applyFill="1" applyBorder="1" applyAlignment="1">
      <alignment vertical="top" wrapText="1"/>
    </xf>
    <xf numFmtId="14" fontId="41" fillId="0" borderId="9" xfId="0" applyNumberFormat="1" applyFont="1" applyFill="1" applyBorder="1" applyAlignment="1">
      <alignment vertical="top" wrapText="1"/>
    </xf>
    <xf numFmtId="2" fontId="41" fillId="0" borderId="2" xfId="0" applyNumberFormat="1" applyFont="1" applyFill="1" applyBorder="1" applyAlignment="1">
      <alignment vertical="top" wrapText="1"/>
    </xf>
    <xf numFmtId="2" fontId="41" fillId="0" borderId="9" xfId="0" applyNumberFormat="1" applyFont="1" applyFill="1" applyBorder="1" applyAlignment="1">
      <alignment vertical="top" wrapText="1"/>
    </xf>
    <xf numFmtId="2" fontId="41" fillId="0" borderId="15" xfId="0" applyNumberFormat="1" applyFont="1" applyFill="1" applyBorder="1" applyAlignment="1">
      <alignment vertical="top" wrapText="1"/>
    </xf>
    <xf numFmtId="0" fontId="56" fillId="0" borderId="2" xfId="3" applyFont="1" applyFill="1" applyBorder="1" applyAlignment="1">
      <alignment vertical="top" wrapText="1"/>
    </xf>
    <xf numFmtId="0" fontId="56" fillId="0" borderId="9" xfId="3" applyFont="1" applyFill="1" applyBorder="1" applyAlignment="1">
      <alignment vertical="top" wrapText="1"/>
    </xf>
    <xf numFmtId="0" fontId="56" fillId="0" borderId="15" xfId="3" applyFont="1" applyFill="1" applyBorder="1" applyAlignment="1">
      <alignment vertical="top" wrapText="1"/>
    </xf>
    <xf numFmtId="1" fontId="41" fillId="0" borderId="2" xfId="5" applyNumberFormat="1" applyFont="1" applyFill="1" applyBorder="1" applyAlignment="1">
      <alignment horizontal="center" vertical="top" wrapText="1"/>
    </xf>
    <xf numFmtId="1" fontId="41" fillId="0" borderId="9" xfId="5" applyNumberFormat="1" applyFont="1" applyFill="1" applyBorder="1" applyAlignment="1">
      <alignment horizontal="center" vertical="top" wrapText="1"/>
    </xf>
    <xf numFmtId="1" fontId="41" fillId="0" borderId="15" xfId="5" applyNumberFormat="1" applyFont="1" applyFill="1" applyBorder="1" applyAlignment="1">
      <alignment horizontal="center" vertical="top" wrapText="1"/>
    </xf>
    <xf numFmtId="49" fontId="41" fillId="0" borderId="2" xfId="25" applyNumberFormat="1" applyFont="1" applyFill="1" applyBorder="1" applyAlignment="1">
      <alignment vertical="top" wrapText="1"/>
    </xf>
    <xf numFmtId="49" fontId="41" fillId="0" borderId="9" xfId="25" applyNumberFormat="1" applyFont="1" applyFill="1" applyBorder="1" applyAlignment="1">
      <alignment vertical="top" wrapText="1"/>
    </xf>
    <xf numFmtId="49" fontId="41" fillId="0" borderId="15" xfId="25" applyNumberFormat="1" applyFont="1" applyFill="1" applyBorder="1" applyAlignment="1">
      <alignment vertical="top" wrapText="1"/>
    </xf>
    <xf numFmtId="43" fontId="41" fillId="0" borderId="2" xfId="25" applyNumberFormat="1" applyFont="1" applyFill="1" applyBorder="1" applyAlignment="1">
      <alignment vertical="top" wrapText="1"/>
    </xf>
    <xf numFmtId="43" fontId="41" fillId="0" borderId="9" xfId="25" applyNumberFormat="1" applyFont="1" applyFill="1" applyBorder="1" applyAlignment="1">
      <alignment vertical="top" wrapText="1"/>
    </xf>
    <xf numFmtId="43" fontId="41" fillId="0" borderId="15" xfId="25" applyNumberFormat="1" applyFont="1" applyFill="1" applyBorder="1" applyAlignment="1">
      <alignment vertical="top" wrapText="1"/>
    </xf>
    <xf numFmtId="0" fontId="41" fillId="0" borderId="6" xfId="0" applyFont="1" applyFill="1" applyBorder="1" applyAlignment="1">
      <alignment horizontal="center" vertical="top" wrapText="1"/>
    </xf>
    <xf numFmtId="0" fontId="41" fillId="0" borderId="13" xfId="0" applyFont="1" applyFill="1" applyBorder="1" applyAlignment="1">
      <alignment horizontal="center" vertical="top" wrapText="1"/>
    </xf>
    <xf numFmtId="0" fontId="52" fillId="0" borderId="0" xfId="0" applyFont="1" applyFill="1" applyAlignment="1">
      <alignment vertical="top" wrapText="1"/>
    </xf>
    <xf numFmtId="0" fontId="41" fillId="0" borderId="5" xfId="0" applyFont="1" applyFill="1" applyBorder="1" applyAlignment="1">
      <alignment horizontal="center" vertical="top" wrapText="1"/>
    </xf>
    <xf numFmtId="0" fontId="41" fillId="0" borderId="0" xfId="0" applyFont="1" applyFill="1" applyAlignment="1">
      <alignment horizontal="center" vertical="top" wrapText="1"/>
    </xf>
    <xf numFmtId="0" fontId="41" fillId="0" borderId="11" xfId="0" applyFont="1" applyFill="1" applyBorder="1" applyAlignment="1">
      <alignment horizontal="center" vertical="top" wrapText="1"/>
    </xf>
    <xf numFmtId="0" fontId="41" fillId="0" borderId="14" xfId="0" applyFont="1" applyFill="1" applyBorder="1" applyAlignment="1">
      <alignment horizontal="center" vertical="top" wrapText="1"/>
    </xf>
    <xf numFmtId="0" fontId="41" fillId="0" borderId="7" xfId="0" applyFont="1" applyFill="1" applyBorder="1" applyAlignment="1">
      <alignment horizontal="center" vertical="top" wrapText="1"/>
    </xf>
    <xf numFmtId="0" fontId="41" fillId="0" borderId="8" xfId="0" applyFont="1" applyFill="1" applyBorder="1" applyAlignment="1">
      <alignment horizontal="center" vertical="top" wrapText="1"/>
    </xf>
    <xf numFmtId="0" fontId="41" fillId="0" borderId="3" xfId="0" applyFont="1" applyFill="1" applyBorder="1" applyAlignment="1">
      <alignment horizontal="center" vertical="top" wrapText="1"/>
    </xf>
    <xf numFmtId="1" fontId="41" fillId="0" borderId="2" xfId="0" applyNumberFormat="1" applyFont="1" applyFill="1" applyBorder="1" applyAlignment="1">
      <alignment horizontal="left" vertical="top" wrapText="1"/>
    </xf>
    <xf numFmtId="1" fontId="41" fillId="0" borderId="9" xfId="0" applyNumberFormat="1" applyFont="1" applyFill="1" applyBorder="1" applyAlignment="1">
      <alignment horizontal="left" vertical="top" wrapText="1"/>
    </xf>
    <xf numFmtId="1" fontId="41" fillId="0" borderId="2" xfId="0" applyNumberFormat="1" applyFont="1" applyFill="1" applyBorder="1" applyAlignment="1">
      <alignment vertical="top" wrapText="1"/>
    </xf>
    <xf numFmtId="1" fontId="41" fillId="0" borderId="9" xfId="0" applyNumberFormat="1" applyFont="1" applyFill="1" applyBorder="1" applyAlignment="1">
      <alignment vertical="top" wrapText="1"/>
    </xf>
    <xf numFmtId="1" fontId="57" fillId="0" borderId="2" xfId="3" applyNumberFormat="1" applyFont="1" applyFill="1" applyBorder="1" applyAlignment="1">
      <alignment vertical="top" wrapText="1"/>
    </xf>
    <xf numFmtId="1" fontId="57" fillId="0" borderId="9" xfId="3" applyNumberFormat="1" applyFont="1" applyFill="1" applyBorder="1" applyAlignment="1">
      <alignment vertical="top" wrapText="1"/>
    </xf>
    <xf numFmtId="0" fontId="6" fillId="9" borderId="0" xfId="0" applyFont="1" applyFill="1" applyAlignment="1">
      <alignment vertical="top" wrapText="1"/>
    </xf>
    <xf numFmtId="0" fontId="6" fillId="9"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9" xfId="0" applyFont="1" applyBorder="1" applyAlignment="1">
      <alignment horizontal="center" vertical="top" wrapText="1"/>
    </xf>
    <xf numFmtId="0" fontId="6" fillId="0" borderId="15" xfId="0" applyFont="1" applyBorder="1" applyAlignment="1">
      <alignment horizontal="center" vertical="top" wrapText="1"/>
    </xf>
    <xf numFmtId="0" fontId="6" fillId="0" borderId="4" xfId="0" applyFont="1" applyBorder="1" applyAlignment="1">
      <alignment horizontal="center" vertical="top" wrapText="1"/>
    </xf>
    <xf numFmtId="0" fontId="6" fillId="0" borderId="10" xfId="0" applyFont="1" applyBorder="1" applyAlignment="1">
      <alignment horizontal="center" vertical="top" wrapText="1"/>
    </xf>
    <xf numFmtId="0" fontId="6" fillId="0" borderId="12" xfId="0" applyFont="1" applyBorder="1" applyAlignment="1">
      <alignment horizontal="center" vertical="top" wrapText="1"/>
    </xf>
    <xf numFmtId="43" fontId="6" fillId="9" borderId="1" xfId="0" applyNumberFormat="1" applyFont="1" applyFill="1" applyBorder="1" applyAlignment="1">
      <alignment horizontal="center" vertical="top" wrapText="1"/>
    </xf>
    <xf numFmtId="0" fontId="6" fillId="0" borderId="6" xfId="0" applyFont="1" applyBorder="1" applyAlignment="1">
      <alignment horizontal="center" vertical="top" wrapText="1"/>
    </xf>
    <xf numFmtId="0" fontId="6" fillId="0" borderId="13"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3" xfId="0" applyFont="1" applyBorder="1" applyAlignment="1">
      <alignment horizontal="center" vertical="top" wrapText="1"/>
    </xf>
    <xf numFmtId="0" fontId="6" fillId="0" borderId="5" xfId="0" applyFont="1" applyBorder="1" applyAlignment="1">
      <alignment horizontal="center" vertical="top" wrapText="1"/>
    </xf>
    <xf numFmtId="0" fontId="6" fillId="0" borderId="14" xfId="0" applyFont="1" applyBorder="1" applyAlignment="1">
      <alignment horizontal="center" vertical="top" wrapText="1"/>
    </xf>
    <xf numFmtId="0" fontId="8" fillId="0" borderId="0" xfId="0" applyFont="1" applyAlignment="1">
      <alignment vertical="top" wrapText="1"/>
    </xf>
    <xf numFmtId="0" fontId="8" fillId="9" borderId="0" xfId="0" applyFont="1" applyFill="1" applyAlignment="1">
      <alignment vertical="top" wrapText="1"/>
    </xf>
    <xf numFmtId="0" fontId="6" fillId="3" borderId="1" xfId="0" applyFont="1" applyFill="1" applyBorder="1" applyAlignment="1">
      <alignment horizontal="center" vertical="top" wrapText="1"/>
    </xf>
    <xf numFmtId="1" fontId="6" fillId="0" borderId="1" xfId="0" applyNumberFormat="1" applyFont="1" applyBorder="1" applyAlignment="1">
      <alignment horizontal="center" vertical="top" wrapText="1"/>
    </xf>
    <xf numFmtId="1" fontId="6" fillId="0" borderId="2" xfId="0" applyNumberFormat="1" applyFont="1" applyBorder="1" applyAlignment="1">
      <alignment horizontal="center" vertical="top" wrapText="1"/>
    </xf>
    <xf numFmtId="1" fontId="6" fillId="0" borderId="9" xfId="0" applyNumberFormat="1" applyFont="1" applyBorder="1" applyAlignment="1">
      <alignment horizontal="center" vertical="top" wrapText="1"/>
    </xf>
    <xf numFmtId="1" fontId="6" fillId="0" borderId="15" xfId="0" applyNumberFormat="1" applyFont="1" applyBorder="1" applyAlignment="1">
      <alignment horizontal="center" vertical="top" wrapText="1"/>
    </xf>
    <xf numFmtId="0" fontId="6" fillId="0" borderId="0" xfId="0" applyFont="1" applyAlignment="1">
      <alignment horizontal="center" vertical="top" wrapText="1"/>
    </xf>
    <xf numFmtId="0" fontId="6" fillId="0" borderId="11" xfId="0" applyFont="1" applyBorder="1" applyAlignment="1">
      <alignment horizontal="center" vertical="top"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15" xfId="0" applyFont="1" applyFill="1" applyBorder="1" applyAlignment="1">
      <alignment horizontal="center" vertical="top" wrapText="1"/>
    </xf>
    <xf numFmtId="0" fontId="41" fillId="0" borderId="1" xfId="0" applyFont="1" applyBorder="1" applyAlignment="1">
      <alignment horizontal="center" vertical="top" wrapText="1"/>
    </xf>
    <xf numFmtId="0" fontId="12" fillId="0" borderId="2" xfId="0" applyFont="1" applyBorder="1" applyAlignment="1">
      <alignment horizontal="center" vertical="top" wrapText="1"/>
    </xf>
    <xf numFmtId="0" fontId="12" fillId="0" borderId="15" xfId="0" applyFont="1" applyBorder="1" applyAlignment="1">
      <alignment horizontal="center" vertical="top" wrapText="1"/>
    </xf>
    <xf numFmtId="0" fontId="12" fillId="0" borderId="9" xfId="0" applyFont="1" applyBorder="1" applyAlignment="1">
      <alignment horizontal="center" vertical="top" wrapText="1"/>
    </xf>
    <xf numFmtId="0" fontId="41" fillId="0" borderId="1" xfId="0" applyFont="1" applyBorder="1" applyAlignment="1">
      <alignment horizontal="left" vertical="top" wrapText="1"/>
    </xf>
    <xf numFmtId="14" fontId="41" fillId="0" borderId="1" xfId="0" applyNumberFormat="1" applyFont="1" applyBorder="1" applyAlignment="1">
      <alignment horizontal="center" vertical="top" wrapText="1"/>
    </xf>
    <xf numFmtId="2" fontId="41" fillId="0" borderId="1" xfId="0" applyNumberFormat="1" applyFont="1" applyBorder="1" applyAlignment="1">
      <alignment horizontal="center" vertical="top" wrapText="1"/>
    </xf>
    <xf numFmtId="0" fontId="56" fillId="0" borderId="1" xfId="3" applyFont="1" applyBorder="1" applyAlignment="1">
      <alignment horizontal="center" vertical="top" wrapText="1"/>
    </xf>
    <xf numFmtId="0" fontId="57" fillId="0" borderId="1" xfId="3" applyFont="1" applyBorder="1" applyAlignment="1" applyProtection="1">
      <alignment horizontal="center" vertical="top" wrapText="1"/>
    </xf>
    <xf numFmtId="49" fontId="41" fillId="0" borderId="1" xfId="0" applyNumberFormat="1" applyFont="1" applyBorder="1" applyAlignment="1">
      <alignment horizontal="center" vertical="top" wrapText="1"/>
    </xf>
    <xf numFmtId="1" fontId="12" fillId="0" borderId="1" xfId="0" applyNumberFormat="1" applyFont="1" applyBorder="1" applyAlignment="1">
      <alignment vertical="top" wrapText="1"/>
    </xf>
    <xf numFmtId="0" fontId="34" fillId="2" borderId="2" xfId="0" applyFont="1" applyFill="1" applyBorder="1" applyAlignment="1">
      <alignment horizontal="center" vertical="top" wrapText="1"/>
    </xf>
    <xf numFmtId="0" fontId="34" fillId="2" borderId="15" xfId="0" applyFont="1" applyFill="1" applyBorder="1" applyAlignment="1">
      <alignment horizontal="center" vertical="top" wrapText="1"/>
    </xf>
    <xf numFmtId="0" fontId="13" fillId="3" borderId="6" xfId="0" applyFont="1" applyFill="1" applyBorder="1" applyAlignment="1">
      <alignment horizontal="center" vertical="top" wrapText="1"/>
    </xf>
    <xf numFmtId="0" fontId="13" fillId="3" borderId="13" xfId="0" applyFont="1" applyFill="1" applyBorder="1" applyAlignment="1">
      <alignment horizontal="center" vertical="top" wrapText="1"/>
    </xf>
    <xf numFmtId="0" fontId="12" fillId="0" borderId="1" xfId="0" applyFont="1" applyBorder="1" applyAlignment="1">
      <alignment vertical="top" wrapText="1"/>
    </xf>
    <xf numFmtId="14" fontId="12" fillId="0" borderId="1" xfId="0" applyNumberFormat="1" applyFont="1" applyBorder="1" applyAlignment="1">
      <alignment vertical="top" wrapText="1"/>
    </xf>
    <xf numFmtId="0" fontId="12" fillId="0" borderId="2" xfId="0" applyFont="1" applyBorder="1" applyAlignment="1">
      <alignment vertical="top" wrapText="1"/>
    </xf>
    <xf numFmtId="0" fontId="12" fillId="0" borderId="9" xfId="0" applyFont="1" applyBorder="1" applyAlignment="1">
      <alignment vertical="top" wrapText="1"/>
    </xf>
    <xf numFmtId="0" fontId="12" fillId="0" borderId="15" xfId="0" applyFont="1" applyBorder="1" applyAlignment="1">
      <alignment vertical="top" wrapText="1"/>
    </xf>
    <xf numFmtId="0" fontId="12" fillId="0" borderId="4" xfId="0" applyFont="1" applyBorder="1" applyAlignment="1">
      <alignment vertical="top" wrapText="1"/>
    </xf>
    <xf numFmtId="0" fontId="12" fillId="0" borderId="10" xfId="0" applyFont="1" applyBorder="1" applyAlignment="1">
      <alignment vertical="top" wrapText="1"/>
    </xf>
    <xf numFmtId="0" fontId="12" fillId="0" borderId="12" xfId="0" applyFont="1" applyBorder="1" applyAlignment="1">
      <alignment vertical="top" wrapText="1"/>
    </xf>
    <xf numFmtId="4" fontId="12" fillId="0" borderId="2" xfId="0" applyNumberFormat="1" applyFont="1" applyBorder="1" applyAlignment="1">
      <alignment vertical="top" wrapText="1"/>
    </xf>
    <xf numFmtId="4" fontId="12" fillId="0" borderId="15" xfId="0" applyNumberFormat="1" applyFont="1" applyBorder="1" applyAlignment="1">
      <alignment vertical="top" wrapText="1"/>
    </xf>
    <xf numFmtId="0" fontId="34" fillId="2" borderId="9" xfId="0" applyFont="1" applyFill="1" applyBorder="1" applyAlignment="1">
      <alignment horizontal="center" vertical="top" wrapText="1"/>
    </xf>
    <xf numFmtId="0" fontId="8" fillId="3" borderId="6"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3" borderId="13" xfId="0" applyFont="1" applyFill="1" applyBorder="1" applyAlignment="1">
      <alignment horizontal="center" vertical="top" wrapText="1"/>
    </xf>
    <xf numFmtId="0" fontId="42" fillId="0" borderId="2" xfId="0" applyFont="1" applyBorder="1" applyAlignment="1">
      <alignment horizontal="left" vertical="top" wrapText="1"/>
    </xf>
    <xf numFmtId="0" fontId="42" fillId="0" borderId="9" xfId="0" applyFont="1" applyBorder="1" applyAlignment="1">
      <alignment horizontal="left" vertical="top" wrapText="1"/>
    </xf>
    <xf numFmtId="0" fontId="42" fillId="0" borderId="15" xfId="0" applyFont="1" applyBorder="1" applyAlignment="1">
      <alignment horizontal="left" vertical="top" wrapText="1"/>
    </xf>
    <xf numFmtId="14" fontId="12" fillId="0" borderId="2" xfId="0" applyNumberFormat="1" applyFont="1" applyBorder="1" applyAlignment="1">
      <alignment vertical="top" wrapText="1"/>
    </xf>
    <xf numFmtId="14" fontId="12" fillId="0" borderId="9" xfId="0" applyNumberFormat="1" applyFont="1" applyBorder="1" applyAlignment="1">
      <alignment vertical="top" wrapText="1"/>
    </xf>
    <xf numFmtId="14" fontId="12" fillId="0" borderId="15" xfId="0" applyNumberFormat="1" applyFont="1" applyBorder="1" applyAlignment="1">
      <alignment vertical="top" wrapText="1"/>
    </xf>
    <xf numFmtId="1" fontId="12" fillId="0" borderId="2" xfId="0" applyNumberFormat="1" applyFont="1" applyBorder="1" applyAlignment="1">
      <alignment vertical="top" wrapText="1"/>
    </xf>
    <xf numFmtId="1" fontId="12" fillId="0" borderId="9" xfId="0" applyNumberFormat="1" applyFont="1" applyBorder="1" applyAlignment="1">
      <alignment vertical="top" wrapText="1"/>
    </xf>
    <xf numFmtId="1" fontId="12" fillId="0" borderId="15" xfId="0" applyNumberFormat="1" applyFont="1" applyBorder="1" applyAlignment="1">
      <alignment vertical="top" wrapText="1"/>
    </xf>
    <xf numFmtId="0" fontId="15" fillId="0" borderId="2" xfId="3" applyFont="1" applyBorder="1" applyAlignment="1">
      <alignment vertical="top" wrapText="1"/>
    </xf>
    <xf numFmtId="0" fontId="15" fillId="0" borderId="9" xfId="3" applyFont="1" applyBorder="1" applyAlignment="1">
      <alignment vertical="top" wrapText="1"/>
    </xf>
    <xf numFmtId="0" fontId="15" fillId="0" borderId="15" xfId="3" applyFont="1" applyBorder="1" applyAlignment="1">
      <alignment vertical="top" wrapText="1"/>
    </xf>
    <xf numFmtId="0" fontId="15" fillId="0" borderId="2" xfId="3" applyFont="1" applyBorder="1" applyAlignment="1" applyProtection="1">
      <alignment vertical="top" wrapText="1"/>
    </xf>
    <xf numFmtId="0" fontId="15" fillId="0" borderId="15" xfId="3" applyFont="1" applyBorder="1" applyAlignment="1" applyProtection="1">
      <alignment vertical="top" wrapText="1"/>
    </xf>
    <xf numFmtId="49" fontId="12" fillId="0" borderId="2" xfId="0" applyNumberFormat="1" applyFont="1" applyBorder="1" applyAlignment="1">
      <alignment vertical="top" wrapText="1"/>
    </xf>
    <xf numFmtId="49" fontId="12" fillId="0" borderId="15" xfId="0" applyNumberFormat="1" applyFont="1" applyBorder="1" applyAlignment="1">
      <alignment vertical="top" wrapText="1"/>
    </xf>
    <xf numFmtId="0" fontId="7" fillId="2" borderId="2" xfId="0" applyFont="1" applyFill="1" applyBorder="1" applyAlignment="1">
      <alignment horizontal="center" vertical="top" wrapText="1"/>
    </xf>
    <xf numFmtId="0" fontId="7" fillId="2" borderId="15" xfId="0" applyFont="1" applyFill="1" applyBorder="1" applyAlignment="1">
      <alignment horizontal="center" vertical="top" wrapText="1"/>
    </xf>
    <xf numFmtId="0" fontId="13" fillId="3" borderId="2" xfId="0" applyFont="1" applyFill="1" applyBorder="1" applyAlignment="1">
      <alignment horizontal="center" vertical="top" wrapText="1"/>
    </xf>
    <xf numFmtId="0" fontId="13" fillId="3" borderId="15" xfId="0" applyFont="1" applyFill="1" applyBorder="1" applyAlignment="1">
      <alignment horizontal="center" vertical="top" wrapText="1"/>
    </xf>
    <xf numFmtId="0" fontId="18" fillId="0" borderId="2" xfId="0" applyFont="1" applyBorder="1" applyAlignment="1">
      <alignment vertical="top" wrapText="1"/>
    </xf>
    <xf numFmtId="0" fontId="18" fillId="0" borderId="9" xfId="0" applyFont="1" applyBorder="1" applyAlignment="1">
      <alignment vertical="top" wrapText="1"/>
    </xf>
    <xf numFmtId="0" fontId="18" fillId="0" borderId="15" xfId="0" applyFont="1" applyBorder="1" applyAlignment="1">
      <alignment vertical="top" wrapText="1"/>
    </xf>
    <xf numFmtId="4" fontId="12" fillId="0" borderId="9" xfId="0" applyNumberFormat="1" applyFont="1" applyBorder="1" applyAlignment="1">
      <alignment vertical="top" wrapText="1"/>
    </xf>
    <xf numFmtId="2" fontId="12" fillId="0" borderId="2" xfId="0" applyNumberFormat="1" applyFont="1" applyBorder="1" applyAlignment="1">
      <alignment vertical="top" wrapText="1"/>
    </xf>
    <xf numFmtId="2" fontId="12" fillId="0" borderId="9" xfId="0" applyNumberFormat="1" applyFont="1" applyBorder="1" applyAlignment="1">
      <alignment vertical="top" wrapText="1"/>
    </xf>
    <xf numFmtId="2" fontId="12" fillId="0" borderId="15" xfId="0" applyNumberFormat="1" applyFont="1" applyBorder="1" applyAlignment="1">
      <alignment vertical="top" wrapText="1"/>
    </xf>
    <xf numFmtId="49" fontId="12" fillId="0" borderId="9" xfId="0" applyNumberFormat="1" applyFont="1" applyBorder="1" applyAlignment="1">
      <alignment vertical="top" wrapText="1"/>
    </xf>
    <xf numFmtId="0" fontId="15" fillId="0" borderId="9" xfId="3" applyFont="1" applyBorder="1" applyAlignment="1" applyProtection="1">
      <alignment vertical="top" wrapText="1"/>
    </xf>
    <xf numFmtId="0" fontId="14" fillId="0" borderId="2" xfId="3" applyFont="1" applyBorder="1" applyAlignment="1">
      <alignment vertical="top" wrapText="1"/>
    </xf>
    <xf numFmtId="0" fontId="14" fillId="0" borderId="9" xfId="3" applyFont="1" applyBorder="1" applyAlignment="1">
      <alignment vertical="top" wrapText="1"/>
    </xf>
    <xf numFmtId="0" fontId="14" fillId="0" borderId="15" xfId="3" applyFont="1" applyBorder="1" applyAlignment="1">
      <alignment vertical="top" wrapText="1"/>
    </xf>
    <xf numFmtId="0" fontId="7" fillId="2" borderId="9" xfId="0" applyFont="1" applyFill="1" applyBorder="1" applyAlignment="1">
      <alignment horizontal="center" vertical="top" wrapText="1"/>
    </xf>
    <xf numFmtId="0" fontId="13" fillId="3" borderId="9" xfId="0" applyFont="1" applyFill="1" applyBorder="1" applyAlignment="1">
      <alignment horizontal="center" vertical="top" wrapText="1"/>
    </xf>
    <xf numFmtId="0" fontId="13" fillId="3" borderId="11" xfId="0" applyFont="1" applyFill="1" applyBorder="1" applyAlignment="1">
      <alignment horizontal="center" vertical="top" wrapText="1"/>
    </xf>
    <xf numFmtId="0" fontId="35" fillId="0" borderId="2" xfId="0" applyFont="1" applyBorder="1" applyAlignment="1">
      <alignment vertical="top" wrapText="1"/>
    </xf>
    <xf numFmtId="0" fontId="35" fillId="0" borderId="9" xfId="0" applyFont="1" applyBorder="1" applyAlignment="1">
      <alignment vertical="top" wrapText="1"/>
    </xf>
    <xf numFmtId="14" fontId="12" fillId="0" borderId="2" xfId="0" applyNumberFormat="1" applyFont="1" applyBorder="1" applyAlignment="1">
      <alignment horizontal="right" vertical="top" wrapText="1"/>
    </xf>
    <xf numFmtId="14" fontId="12" fillId="0" borderId="9" xfId="0" applyNumberFormat="1" applyFont="1" applyBorder="1" applyAlignment="1">
      <alignment horizontal="right" vertical="top" wrapText="1"/>
    </xf>
    <xf numFmtId="14" fontId="12" fillId="0" borderId="15" xfId="0" applyNumberFormat="1" applyFont="1" applyBorder="1" applyAlignment="1">
      <alignment horizontal="right" vertical="top" wrapText="1"/>
    </xf>
    <xf numFmtId="1" fontId="12" fillId="0" borderId="2" xfId="0" applyNumberFormat="1" applyFont="1" applyBorder="1" applyAlignment="1">
      <alignment horizontal="center" vertical="top" wrapText="1"/>
    </xf>
    <xf numFmtId="1" fontId="12" fillId="0" borderId="9" xfId="0" applyNumberFormat="1" applyFont="1" applyBorder="1" applyAlignment="1">
      <alignment horizontal="center" vertical="top" wrapText="1"/>
    </xf>
    <xf numFmtId="1" fontId="12" fillId="0" borderId="15" xfId="0" applyNumberFormat="1" applyFont="1" applyBorder="1" applyAlignment="1">
      <alignment horizontal="center" vertical="top" wrapText="1"/>
    </xf>
    <xf numFmtId="0" fontId="12" fillId="0" borderId="2" xfId="0" applyFont="1" applyBorder="1" applyAlignment="1">
      <alignment horizontal="left" vertical="top" wrapText="1"/>
    </xf>
    <xf numFmtId="0" fontId="12" fillId="0" borderId="9" xfId="0" applyFont="1" applyBorder="1" applyAlignment="1">
      <alignment horizontal="left" vertical="top" wrapText="1"/>
    </xf>
    <xf numFmtId="0" fontId="12" fillId="0" borderId="15" xfId="0" applyFont="1" applyBorder="1" applyAlignment="1">
      <alignment horizontal="left" vertical="top" wrapText="1"/>
    </xf>
    <xf numFmtId="49" fontId="12" fillId="0" borderId="2" xfId="0" applyNumberFormat="1" applyFont="1" applyBorder="1" applyAlignment="1">
      <alignment horizontal="center" vertical="top" wrapText="1"/>
    </xf>
    <xf numFmtId="49" fontId="12" fillId="0" borderId="9" xfId="0" applyNumberFormat="1" applyFont="1" applyBorder="1" applyAlignment="1">
      <alignment horizontal="center" vertical="top" wrapText="1"/>
    </xf>
    <xf numFmtId="49" fontId="12" fillId="0" borderId="15" xfId="0" applyNumberFormat="1" applyFont="1" applyBorder="1" applyAlignment="1">
      <alignment horizontal="center" vertical="top" wrapText="1"/>
    </xf>
    <xf numFmtId="0" fontId="12" fillId="13" borderId="2" xfId="0" applyFont="1" applyFill="1" applyBorder="1" applyAlignment="1">
      <alignment horizontal="center" vertical="top" wrapText="1"/>
    </xf>
    <xf numFmtId="0" fontId="12" fillId="13" borderId="9" xfId="0" applyFont="1" applyFill="1" applyBorder="1" applyAlignment="1">
      <alignment horizontal="center" vertical="top" wrapText="1"/>
    </xf>
    <xf numFmtId="0" fontId="12" fillId="13" borderId="15" xfId="0" applyFont="1" applyFill="1" applyBorder="1" applyAlignment="1">
      <alignment horizontal="center" vertical="top" wrapText="1"/>
    </xf>
    <xf numFmtId="0" fontId="12" fillId="0" borderId="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5" xfId="0" applyFont="1" applyBorder="1" applyAlignment="1">
      <alignment horizontal="center" vertical="center" wrapText="1"/>
    </xf>
    <xf numFmtId="0" fontId="34" fillId="0" borderId="2" xfId="0" applyFont="1" applyBorder="1" applyAlignment="1">
      <alignment horizontal="center" vertical="top" wrapText="1"/>
    </xf>
    <xf numFmtId="0" fontId="34" fillId="0" borderId="9" xfId="0" applyFont="1" applyBorder="1" applyAlignment="1">
      <alignment horizontal="center" vertical="top" wrapText="1"/>
    </xf>
    <xf numFmtId="0" fontId="34" fillId="0" borderId="15" xfId="0" applyFont="1" applyBorder="1" applyAlignment="1">
      <alignment horizontal="center" vertical="top" wrapText="1"/>
    </xf>
    <xf numFmtId="0" fontId="12" fillId="0" borderId="9" xfId="0" applyFont="1" applyBorder="1" applyAlignment="1">
      <alignment horizontal="right" vertical="top" wrapText="1"/>
    </xf>
    <xf numFmtId="0" fontId="12" fillId="0" borderId="15" xfId="0" applyFont="1" applyBorder="1" applyAlignment="1">
      <alignment horizontal="right" vertical="top" wrapText="1"/>
    </xf>
    <xf numFmtId="0" fontId="12" fillId="0" borderId="2" xfId="0" applyFont="1" applyBorder="1" applyAlignment="1">
      <alignment horizontal="right" vertical="top" wrapText="1"/>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49" fontId="12" fillId="0" borderId="1" xfId="0" applyNumberFormat="1" applyFont="1" applyBorder="1" applyAlignment="1">
      <alignment horizontal="center" vertical="top" wrapText="1"/>
    </xf>
    <xf numFmtId="49" fontId="15" fillId="0" borderId="1" xfId="3" applyNumberFormat="1" applyFont="1" applyBorder="1" applyAlignment="1" applyProtection="1">
      <alignment vertical="top" wrapText="1"/>
    </xf>
    <xf numFmtId="0" fontId="15" fillId="0" borderId="1" xfId="3" applyFont="1" applyBorder="1" applyAlignment="1" applyProtection="1">
      <alignment vertical="top" wrapText="1"/>
    </xf>
    <xf numFmtId="0" fontId="12" fillId="0" borderId="7" xfId="0" applyFont="1" applyBorder="1" applyAlignment="1">
      <alignment vertical="top" wrapText="1"/>
    </xf>
    <xf numFmtId="4" fontId="12" fillId="13" borderId="2" xfId="0" applyNumberFormat="1" applyFont="1" applyFill="1" applyBorder="1" applyAlignment="1">
      <alignment horizontal="center" vertical="top" wrapText="1"/>
    </xf>
    <xf numFmtId="0" fontId="7" fillId="14" borderId="2" xfId="0" applyFont="1" applyFill="1" applyBorder="1" applyAlignment="1">
      <alignment horizontal="center" vertical="top" wrapText="1"/>
    </xf>
    <xf numFmtId="0" fontId="7" fillId="14" borderId="9" xfId="0" applyFont="1" applyFill="1" applyBorder="1" applyAlignment="1">
      <alignment horizontal="center" vertical="top" wrapText="1"/>
    </xf>
    <xf numFmtId="0" fontId="13" fillId="15" borderId="2" xfId="0" applyFont="1" applyFill="1" applyBorder="1" applyAlignment="1">
      <alignment horizontal="center" vertical="top" wrapText="1"/>
    </xf>
    <xf numFmtId="0" fontId="13" fillId="15" borderId="9" xfId="0" applyFont="1" applyFill="1" applyBorder="1" applyAlignment="1">
      <alignment horizontal="center" vertical="top" wrapText="1"/>
    </xf>
    <xf numFmtId="0" fontId="12" fillId="13" borderId="2" xfId="0" applyFont="1" applyFill="1" applyBorder="1" applyAlignment="1">
      <alignment vertical="top" wrapText="1"/>
    </xf>
    <xf numFmtId="0" fontId="12" fillId="13" borderId="9" xfId="0" applyFont="1" applyFill="1" applyBorder="1" applyAlignment="1">
      <alignment vertical="top" wrapText="1"/>
    </xf>
    <xf numFmtId="1" fontId="12" fillId="0" borderId="2" xfId="0" applyNumberFormat="1" applyFont="1" applyBorder="1" applyAlignment="1">
      <alignment horizontal="left" vertical="top" wrapText="1"/>
    </xf>
    <xf numFmtId="1" fontId="12" fillId="0" borderId="9" xfId="0" applyNumberFormat="1" applyFont="1" applyBorder="1" applyAlignment="1">
      <alignment horizontal="left" vertical="top" wrapText="1"/>
    </xf>
    <xf numFmtId="1" fontId="12" fillId="13" borderId="2" xfId="0" applyNumberFormat="1" applyFont="1" applyFill="1" applyBorder="1" applyAlignment="1">
      <alignment vertical="top" wrapText="1"/>
    </xf>
    <xf numFmtId="1" fontId="12" fillId="13" borderId="9" xfId="0" applyNumberFormat="1" applyFont="1" applyFill="1" applyBorder="1" applyAlignment="1">
      <alignment vertical="top" wrapText="1"/>
    </xf>
    <xf numFmtId="14" fontId="12" fillId="13" borderId="2" xfId="0" applyNumberFormat="1" applyFont="1" applyFill="1" applyBorder="1" applyAlignment="1">
      <alignment vertical="top" wrapText="1"/>
    </xf>
    <xf numFmtId="14" fontId="12" fillId="13" borderId="9" xfId="0" applyNumberFormat="1" applyFont="1" applyFill="1" applyBorder="1" applyAlignment="1">
      <alignment vertical="top" wrapText="1"/>
    </xf>
    <xf numFmtId="1" fontId="15" fillId="0" borderId="2" xfId="3" applyNumberFormat="1" applyFont="1" applyBorder="1" applyAlignment="1">
      <alignment vertical="top" wrapText="1"/>
    </xf>
    <xf numFmtId="1" fontId="15" fillId="0" borderId="9" xfId="3" applyNumberFormat="1" applyFont="1" applyBorder="1" applyAlignment="1">
      <alignment vertical="top" wrapText="1"/>
    </xf>
    <xf numFmtId="49" fontId="41" fillId="0" borderId="7" xfId="0" applyNumberFormat="1" applyFont="1" applyFill="1" applyBorder="1" applyAlignment="1">
      <alignment vertical="top" wrapText="1"/>
    </xf>
    <xf numFmtId="49" fontId="69" fillId="0" borderId="7" xfId="0" applyNumberFormat="1" applyFont="1" applyFill="1" applyBorder="1" applyAlignment="1">
      <alignment vertical="top" wrapText="1"/>
    </xf>
    <xf numFmtId="49" fontId="52" fillId="0" borderId="7" xfId="0" applyNumberFormat="1" applyFont="1" applyFill="1" applyBorder="1" applyAlignment="1">
      <alignment horizontal="center" vertical="top" wrapText="1"/>
    </xf>
    <xf numFmtId="49" fontId="52" fillId="0" borderId="7" xfId="0" applyNumberFormat="1" applyFont="1" applyFill="1" applyBorder="1" applyAlignment="1">
      <alignment vertical="top" wrapText="1"/>
    </xf>
    <xf numFmtId="49" fontId="41" fillId="0" borderId="7" xfId="0" applyNumberFormat="1" applyFont="1" applyFill="1" applyBorder="1" applyAlignment="1">
      <alignment horizontal="center" vertical="top" wrapText="1"/>
    </xf>
    <xf numFmtId="49" fontId="41" fillId="0" borderId="4" xfId="0" applyNumberFormat="1" applyFont="1" applyFill="1" applyBorder="1" applyAlignment="1">
      <alignment horizontal="center" vertical="top" wrapText="1"/>
    </xf>
    <xf numFmtId="49" fontId="41" fillId="0" borderId="4" xfId="0" applyNumberFormat="1" applyFont="1" applyFill="1" applyBorder="1" applyAlignment="1">
      <alignment vertical="top" wrapText="1"/>
    </xf>
    <xf numFmtId="49" fontId="41" fillId="0" borderId="4" xfId="0" applyNumberFormat="1" applyFont="1" applyFill="1" applyBorder="1" applyAlignment="1">
      <alignment vertical="top" wrapText="1"/>
    </xf>
    <xf numFmtId="49" fontId="41" fillId="0" borderId="10" xfId="0" applyNumberFormat="1" applyFont="1" applyFill="1" applyBorder="1" applyAlignment="1">
      <alignment vertical="top" wrapText="1"/>
    </xf>
    <xf numFmtId="49" fontId="41" fillId="0" borderId="12" xfId="0" applyNumberFormat="1" applyFont="1" applyFill="1" applyBorder="1" applyAlignment="1">
      <alignment vertical="top" wrapText="1"/>
    </xf>
    <xf numFmtId="49" fontId="72" fillId="0" borderId="7" xfId="0" applyNumberFormat="1" applyFont="1" applyFill="1" applyBorder="1" applyAlignment="1">
      <alignment vertical="top" wrapText="1"/>
    </xf>
    <xf numFmtId="49" fontId="52" fillId="0" borderId="12" xfId="0" applyNumberFormat="1" applyFont="1" applyFill="1" applyBorder="1" applyAlignment="1">
      <alignment vertical="top" wrapText="1"/>
    </xf>
    <xf numFmtId="49" fontId="57" fillId="0" borderId="12" xfId="3" applyNumberFormat="1" applyFont="1" applyFill="1" applyBorder="1" applyAlignment="1">
      <alignment vertical="top" wrapText="1"/>
    </xf>
    <xf numFmtId="49" fontId="41" fillId="0" borderId="4" xfId="0" applyNumberFormat="1" applyFont="1" applyFill="1" applyBorder="1" applyAlignment="1">
      <alignment horizontal="center" vertical="top" wrapText="1"/>
    </xf>
    <xf numFmtId="49" fontId="41" fillId="0" borderId="10" xfId="0" applyNumberFormat="1" applyFont="1" applyFill="1" applyBorder="1" applyAlignment="1">
      <alignment horizontal="center" vertical="top" wrapText="1"/>
    </xf>
    <xf numFmtId="49" fontId="41" fillId="0" borderId="12" xfId="0" applyNumberFormat="1" applyFont="1" applyFill="1" applyBorder="1" applyAlignment="1">
      <alignment horizontal="center" vertical="top" wrapText="1"/>
    </xf>
    <xf numFmtId="49" fontId="41" fillId="0" borderId="8" xfId="0" applyNumberFormat="1" applyFont="1" applyFill="1" applyBorder="1" applyAlignment="1">
      <alignment vertical="top" wrapText="1"/>
    </xf>
    <xf numFmtId="49" fontId="41" fillId="0" borderId="5" xfId="0" applyNumberFormat="1" applyFont="1" applyFill="1" applyBorder="1" applyAlignment="1">
      <alignment vertical="top" wrapText="1"/>
    </xf>
    <xf numFmtId="0" fontId="72" fillId="0" borderId="1" xfId="0" applyFont="1" applyFill="1" applyBorder="1" applyAlignment="1">
      <alignment vertical="top" wrapText="1"/>
    </xf>
    <xf numFmtId="0" fontId="57" fillId="0" borderId="1" xfId="3" applyFont="1" applyFill="1" applyBorder="1" applyAlignment="1">
      <alignment horizontal="center" vertical="top" wrapText="1"/>
    </xf>
    <xf numFmtId="49" fontId="57" fillId="0" borderId="1" xfId="0" applyNumberFormat="1" applyFont="1" applyFill="1" applyBorder="1" applyAlignment="1">
      <alignment vertical="top" wrapText="1"/>
    </xf>
    <xf numFmtId="0" fontId="56" fillId="0" borderId="1" xfId="0" applyFont="1" applyFill="1" applyBorder="1" applyAlignment="1">
      <alignment vertical="top" wrapText="1"/>
    </xf>
  </cellXfs>
  <cellStyles count="27">
    <cellStyle name="Hyperlink" xfId="1"/>
    <cellStyle name="Normal_Плавательные бассейны" xfId="2"/>
    <cellStyle name="Гиперссылка" xfId="3" builtinId="8"/>
    <cellStyle name="Гиперссылка 2" xfId="4"/>
    <cellStyle name="Денежный" xfId="5" builtinId="4"/>
    <cellStyle name="Обычный" xfId="0" builtinId="0"/>
    <cellStyle name="Обычный 2" xfId="6"/>
    <cellStyle name="Обычный 2 2" xfId="7"/>
    <cellStyle name="Обычный 2 2 2" xfId="8"/>
    <cellStyle name="Обычный 2 2 2 2" xfId="9"/>
    <cellStyle name="Обычный 2 2 3" xfId="10"/>
    <cellStyle name="Обычный 2 2 4" xfId="26"/>
    <cellStyle name="Обычный 2 3" xfId="11"/>
    <cellStyle name="Обычный 2 3 2" xfId="12"/>
    <cellStyle name="Обычный 2 4" xfId="13"/>
    <cellStyle name="Обычный 2 4 2" xfId="14"/>
    <cellStyle name="Обычный 2 5" xfId="15"/>
    <cellStyle name="Обычный 3" xfId="16"/>
    <cellStyle name="Обычный 3 2" xfId="17"/>
    <cellStyle name="Обычный 3 2 2" xfId="18"/>
    <cellStyle name="Обычный 3 2 2 2" xfId="19"/>
    <cellStyle name="Обычный 3 2 3" xfId="20"/>
    <cellStyle name="Обычный 3 3" xfId="21"/>
    <cellStyle name="Обычный 3 3 2" xfId="22"/>
    <cellStyle name="Обычный 3 4" xfId="23"/>
    <cellStyle name="Обычный 4" xfId="24"/>
    <cellStyle name="Финансовый" xfId="25" builtinId="3"/>
  </cellStyles>
  <dxfs count="14">
    <dxf>
      <font>
        <color indexed="65"/>
      </font>
    </dxf>
    <dxf>
      <font>
        <color indexed="65"/>
      </font>
    </dxf>
    <dxf>
      <font>
        <color indexed="65"/>
      </font>
    </dxf>
    <dxf>
      <font>
        <color indexed="65"/>
      </font>
    </dxf>
    <dxf>
      <font>
        <color indexed="65"/>
      </font>
    </dxf>
    <dxf>
      <font>
        <color indexed="65"/>
      </font>
    </dxf>
    <dxf>
      <font>
        <color indexed="65"/>
      </font>
    </dxf>
    <dxf>
      <font>
        <color indexed="65"/>
      </font>
    </dxf>
    <dxf>
      <font>
        <color indexed="65"/>
      </font>
    </dxf>
    <dxf>
      <font>
        <color indexed="65"/>
      </font>
    </dxf>
    <dxf>
      <font>
        <color indexed="65"/>
      </font>
    </dxf>
    <dxf>
      <font>
        <color indexed="65"/>
      </font>
    </dxf>
    <dxf>
      <font>
        <color indexed="65"/>
      </font>
    </dxf>
    <dxf>
      <font>
        <color indexed="6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uravevaAV\Videos\Documents\&#1054;&#1090;&#1095;&#1077;&#1090;%20&#1079;&#1072;%209%20&#1084;&#1077;&#1089;&#1103;&#1094;&#1077;&#1074;\-%20&#1050;%20&#1079;&#1072;&#1087;&#1088;&#1086;&#1089;&#1091;%20&#1079;&#1072;%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uravevaAV\Videos\Documents\&#1054;&#1090;&#1095;&#1077;&#1090;%20&#1079;&#1072;%209%20&#1084;&#1077;&#1089;&#1103;&#1094;&#1077;&#1074;\&#1058;&#1072;&#1073;&#1083;&#1080;&#1094;&#1099;%205-10%20&#1085;&#1072;%2001.10.2019%20&#1043;&#1054;&#1058;&#1054;&#104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MuravevaAV\AppData\Local\Microsoft\Windows\Temporary%20Internet%20Files\Content.Outlook\ZIAZWLUU\&#1088;&#1077;&#1077;&#1089;&#1090;&#1088;%20&#1087;&#1086;&#1089;&#1090;&#1072;&#1074;&#1097;&#1080;&#1082;&#1086;&#1074;%20&#1074;%20&#1089;&#1092;&#1077;&#1088;&#1077;%20&#1092;&#1080;&#1079;&#1080;&#1095;&#1077;&#1089;&#1082;&#1086;&#1081;%20&#1082;&#1091;&#1083;&#1100;&#1090;&#1091;&#1088;&#1099;%20&#1080;%20&#1089;&#1087;&#1086;&#1088;&#1090;&#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слуги негос. поставщ"/>
      <sheetName val="Список"/>
      <sheetName val="Образование"/>
      <sheetName val="Соц.обслуживание"/>
      <sheetName val="Здравоохранение "/>
      <sheetName val="Спорт"/>
      <sheetName val="Культура"/>
      <sheetName val="Занятость"/>
      <sheetName val="Механизмы"/>
      <sheetName val="Исп. IV кв.2018"/>
      <sheetName val="Кол-во услуг"/>
      <sheetName val="Потребители"/>
      <sheetName val="Услуги на 2019-2021"/>
      <sheetName val="Независ.оценка"/>
      <sheetName val="Единый реестр"/>
    </sheetNames>
    <sheetDataSet>
      <sheetData sheetId="0" refreshError="1"/>
      <sheetData sheetId="1">
        <row r="1">
          <cell r="A1" t="str">
            <v>Да</v>
          </cell>
        </row>
        <row r="2">
          <cell r="A2" t="str">
            <v>Нет</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слуги негос. поставщ"/>
      <sheetName val="Список"/>
      <sheetName val="Образование"/>
      <sheetName val="Соц.обслуживание"/>
      <sheetName val="Здравоохранение "/>
      <sheetName val="Спорт"/>
      <sheetName val="Культура"/>
      <sheetName val="Занятость"/>
      <sheetName val="Исп. III кв. 2019"/>
      <sheetName val="Механизмы III кв. 2019"/>
      <sheetName val="Кол-во услуг"/>
      <sheetName val="Потребители"/>
      <sheetName val="Единый реестр"/>
      <sheetName val="Кол + деньги"/>
      <sheetName val="КРАТКО 16 - 2 кв.19"/>
      <sheetName val="НО"/>
      <sheetName val="Мех-змы Ф-П"/>
      <sheetName val="Субсид СОНКО"/>
    </sheetNames>
    <sheetDataSet>
      <sheetData sheetId="0"/>
      <sheetData sheetId="1">
        <row r="1">
          <cell r="A1" t="str">
            <v>Да</v>
          </cell>
        </row>
        <row r="2">
          <cell r="A2" t="str">
            <v>Нет</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sheetNames>
    <sheetDataSet>
      <sheetData sheetId="0" refreshError="1">
        <row r="10">
          <cell r="Q10" t="str">
            <v>8 912 093 76 51, 8-922-412-48-84</v>
          </cell>
          <cell r="R10" t="str">
            <v>info@anomolodezhka.ru</v>
          </cell>
        </row>
      </sheetData>
    </sheetDataSet>
  </externalBook>
</externalLink>
</file>

<file path=xl/namedSheetViews/namedSheetView1.xml><?xml version="1.0" encoding="utf-8"?>
<namedSheetViews xmlns="http://schemas.microsoft.com/office/spreadsheetml/2019/namedsheetviews" xmlns:x="http://schemas.openxmlformats.org/spreadsheetml/2006/main">
  <namedSheetView name="View1" id="{91D2B929-7D43-675C-37E0-0AF8F7BBA14F}"/>
</namedSheetViews>
</file>

<file path=xl/persons/person.xml><?xml version="1.0" encoding="utf-8"?>
<personList xmlns="http://schemas.microsoft.com/office/spreadsheetml/2018/threadedcomments" xmlns:x="http://schemas.openxmlformats.org/spreadsheetml/2006/main">
  <person displayName="Муравьёва Алёна Владимировна" id="{2BF65B37-3A92-AA24-0B89-7BFE9AEDEE27}"/>
  <person displayName="tc={00F600CA-0030-421F-8AB7-00EC003300DA}" id="{70AA6BDC-C375-8C82-B702-D6D169A79C0B}"/>
  <person displayName="tc={00C6006F-009C-4A07-896B-000B000F00D7}" id="{6E371075-95B2-D161-CAAA-97503A2CF796}"/>
  <person displayName="Lenovo" id="{A3FA420D-176D-E3A3-6FF7-4E954B7FC186}"/>
  <person displayName="Myravyeva" id="{36097959-CD69-1920-4F16-A1DD15214350}"/>
  <person displayName="tc={00A200B5-006E-4F11-BD23-00D30078009E}" id="{DC17BB39-AEF9-46AB-5018-DC098C5BBC4F}"/>
  <person displayName="Муравьёва Алёна Владимировна" id="{9951E6ED-E5E5-0C29-85A7-5B74BAD12458}"/>
</personList>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01" personId="{2BF65B37-3A92-AA24-0B89-7BFE9AEDEE27}" id="{004E00DB-00E9-436F-A60F-00D0000D0034}" done="0">
    <text xml:space="preserve">Деятельность прочих общественных организаций, не включенных в другие группировки
</text>
  </threadedComment>
  <threadedComment ref="C103" personId="{2BF65B37-3A92-AA24-0B89-7BFE9AEDEE27}" id="{004D00CB-003C-4C2B-97CF-00F400B600CE}" done="0">
    <text xml:space="preserve">Деятельность прочих общественных организаций, не включенных в другие группировки
</text>
  </threadedComment>
  <threadedComment ref="C104" personId="{2BF65B37-3A92-AA24-0B89-7BFE9AEDEE27}" id="{00C5009E-00E9-4721-86EF-00EF00A700E7}" done="0">
    <text xml:space="preserve">Деятельность прочих общественных организаций, не включенных в другие группировки
</text>
  </threadedComment>
  <threadedComment ref="C105" personId="{2BF65B37-3A92-AA24-0B89-7BFE9AEDEE27}" id="{00EF00C2-00A1-413E-AC9B-00DC005A002B}" done="0">
    <text xml:space="preserve">Деятельность прочих общественных организаций, не включенных в другие группировки
</text>
  </threadedComment>
  <threadedComment ref="C106" personId="{2BF65B37-3A92-AA24-0B89-7BFE9AEDEE27}" id="{00790027-00EB-47D7-873C-001900D8006C}" done="0">
    <text xml:space="preserve">Деятельность прочих общественных организаций, не включенных в другие группировки
</text>
  </threadedComment>
  <threadedComment ref="F107" personId="{2BF65B37-3A92-AA24-0B89-7BFE9AEDEE27}" id="{000600C2-009F-4B23-AEE7-00C900410021}" done="0">
    <text xml:space="preserve">На 01.07.2022 не осуществляют деятельность.
</text>
  </threadedComment>
  <threadedComment ref="F108" personId="{2BF65B37-3A92-AA24-0B89-7BFE9AEDEE27}" id="{00AB000C-006A-40BE-B9E9-0053004900E2}" done="0">
    <text xml:space="preserve">На 01.07.2022 не осуществляют деятельность.
</text>
  </threadedComment>
  <threadedComment ref="F109" personId="{2BF65B37-3A92-AA24-0B89-7BFE9AEDEE27}" id="{00730080-004D-4628-B141-00E100B500ED}" done="0">
    <text xml:space="preserve">На 01.07.2022 не осуществляют деятельность.
</text>
  </threadedComment>
  <threadedComment ref="C113" personId="{2BF65B37-3A92-AA24-0B89-7BFE9AEDEE27}" id="{00DC0020-001D-4344-9525-00E200E200A4}" done="0">
    <text xml:space="preserve">Деятельность прочих общественных организаций, не включенных в другие группировки
</text>
  </threadedComment>
  <threadedComment ref="C115" personId="{2BF65B37-3A92-AA24-0B89-7BFE9AEDEE27}" id="{005800F1-0005-4CDA-B17E-0089003F000D}" done="0">
    <text xml:space="preserve">Деятельность прочих общественных организаций, не включенных в другие группировки
</text>
  </threadedComment>
  <threadedComment ref="C116" personId="{2BF65B37-3A92-AA24-0B89-7BFE9AEDEE27}" id="{00CC007B-00FF-4715-8265-004B00CE0051}" done="0">
    <text xml:space="preserve">Деятельность прочих общественных организаций, не включенных в другие группировки
</text>
  </threadedComment>
  <threadedComment ref="C117" personId="{2BF65B37-3A92-AA24-0B89-7BFE9AEDEE27}" id="{0014004A-005F-4806-A8AC-006500A7003D}" done="0">
    <text xml:space="preserve">Деятельность прочих общественных организаций, не включенных в другие группировки
</text>
  </threadedComment>
  <threadedComment ref="F117" personId="{2BF65B37-3A92-AA24-0B89-7BFE9AEDEE27}" id="{007E006F-0049-4A1F-AE56-0054007500C4}" done="0">
    <text xml:space="preserve">На 01.07.2022 в сфере спорта деятельность не осуществляет.
</text>
  </threadedComment>
  <threadedComment ref="K16" personId="{70AA6BDC-C375-8C82-B702-D6D169A79C0B}" id="{004B00FF-0035-4EB8-9B1D-005B00F6007B}" done="0">
    <text xml:space="preserve">Муравьёва Алёна Владимировна:
8611004042 ранее был указан
</text>
  </threadedComment>
  <threadedComment ref="C159" personId="{2BF65B37-3A92-AA24-0B89-7BFE9AEDEE27}" id="{00310093-0072-408D-98EB-0001007F001C}" done="0">
    <text xml:space="preserve">Деятельность прочих общественных организаций, не включенных в другие группировки
</text>
  </threadedComment>
  <threadedComment ref="C160" personId="{2BF65B37-3A92-AA24-0B89-7BFE9AEDEE27}" id="{00DB00C7-00A0-463E-A863-009000760004}" done="0">
    <text xml:space="preserve">Деятельность прочих общественных организаций, не включенных в другие группировки
</text>
  </threadedComment>
  <threadedComment ref="C161" personId="{2BF65B37-3A92-AA24-0B89-7BFE9AEDEE27}" id="{006700BC-0035-44CE-A556-009700D700B5}" done="0">
    <text xml:space="preserve">Деятельность прочих общественных организаций, не включенных в другие группировки
</text>
  </threadedComment>
  <threadedComment ref="C162" personId="{2BF65B37-3A92-AA24-0B89-7BFE9AEDEE27}" id="{00E70095-00F9-4225-9B4C-006800AF0054}" done="0">
    <text xml:space="preserve">Деятельность прочих общественных организаций, не включенных в другие группировки
</text>
  </threadedComment>
  <threadedComment ref="C163" personId="{2BF65B37-3A92-AA24-0B89-7BFE9AEDEE27}" id="{00E100FD-008A-478E-AA04-009A00A4002B}" done="0">
    <text xml:space="preserve">Деятельность прочих общественных организаций, не включенных в другие группировки
</text>
  </threadedComment>
  <threadedComment ref="C164" personId="{2BF65B37-3A92-AA24-0B89-7BFE9AEDEE27}" id="{00CF00A0-00D8-443A-B9EE-0089006B0028}" done="0">
    <text xml:space="preserve">Деятельность прочих общественных организаций, не включенных в другие группировки
</text>
  </threadedComment>
  <threadedComment ref="C165" personId="{2BF65B37-3A92-AA24-0B89-7BFE9AEDEE27}" id="{00A000AE-00AA-4FBB-80AB-00D20050005D}" done="0">
    <text xml:space="preserve">Деятельность прочих общественных организаций, не включенных в другие группировки
</text>
  </threadedComment>
  <threadedComment ref="C166" personId="{2BF65B37-3A92-AA24-0B89-7BFE9AEDEE27}" id="{0035005B-0017-4C89-9596-00D700B2007E}" done="0">
    <text xml:space="preserve">Деятельность прочих общественных организаций, не включенных в другие группировки
</text>
  </threadedComment>
  <threadedComment ref="C167" personId="{2BF65B37-3A92-AA24-0B89-7BFE9AEDEE27}" id="{00E40061-000E-4A80-9639-004100850066}" done="0">
    <text xml:space="preserve">Деятельность прочих общественных организаций, не включенных в другие группировки
</text>
  </threadedComment>
  <threadedComment ref="C168" personId="{2BF65B37-3A92-AA24-0B89-7BFE9AEDEE27}" id="{00F9007C-00CF-4960-9AD4-007900CE0093}" done="0">
    <text xml:space="preserve">Деятельность прочих общественных организаций, не включенных в другие группировки
</text>
  </threadedComment>
  <threadedComment ref="C169" personId="{2BF65B37-3A92-AA24-0B89-7BFE9AEDEE27}" id="{003000ED-006F-4B4C-BADF-002D002A00A5}" done="0">
    <text xml:space="preserve">Деятельность прочих общественных организаций, не включенных в другие группировки
</text>
  </threadedComment>
  <threadedComment ref="C171" personId="{2BF65B37-3A92-AA24-0B89-7BFE9AEDEE27}" id="{003C00F8-0058-474C-A17E-00D1004700E3}" done="0">
    <text xml:space="preserve">Деятельность прочих общественных организаций, не включенных в другие группировки
</text>
  </threadedComment>
  <threadedComment ref="C19" personId="{6E371075-95B2-D161-CAAA-97503A2CF796}" id="{00430066-00C7-4BCC-B20E-001C006900B6}" done="0">
    <text xml:space="preserve">Муравьёва Алёна Владимировна:
Деятельность прочих общественных организаций, не включенных в другие группировки
</text>
  </threadedComment>
  <threadedComment ref="C184" personId="{2BF65B37-3A92-AA24-0B89-7BFE9AEDEE27}" id="{005F0004-004C-411A-BCA1-008700E7002B}" done="0">
    <text xml:space="preserve">Деятельность многоцелевых
центров и подобных заведений с
преобладанием культурного обслуживания
</text>
  </threadedComment>
  <threadedComment ref="F191" personId="{A3FA420D-176D-E3A3-6FF7-4E954B7FC186}" id="{001F0022-004E-4BEB-8278-00D100AB0075}" done="0">
    <text xml:space="preserve">Новая НКО, стара ликвидирована
</text>
  </threadedComment>
  <threadedComment ref="C199" personId="{2BF65B37-3A92-AA24-0B89-7BFE9AEDEE27}" id="{00040015-0084-4FD6-8A8E-007E00B6006A}" done="0">
    <text xml:space="preserve">Деятельность прочих общественных организаций, не включенных в другие группировки
</text>
  </threadedComment>
  <threadedComment ref="C201" personId="{2BF65B37-3A92-AA24-0B89-7BFE9AEDEE27}" id="{000500B5-007D-41D8-860E-0053009A0001}" done="0">
    <text xml:space="preserve">Деятельность прочих общественных организаций, не включенных в другие группировки
</text>
  </threadedComment>
  <threadedComment ref="C202" personId="{2BF65B37-3A92-AA24-0B89-7BFE9AEDEE27}" id="{000B00E0-0019-4ACF-84D8-00DC00FD00DA}" done="0">
    <text xml:space="preserve">Деятельность прочих общественных организаций, не включенных в другие группировки
</text>
  </threadedComment>
  <threadedComment ref="C203" personId="{2BF65B37-3A92-AA24-0B89-7BFE9AEDEE27}" id="{007600F5-000D-49FF-BA01-00E6001D00B6}" done="0">
    <text xml:space="preserve">Деятельность прочих общественных организаций, не включенных в другие группировки
</text>
  </threadedComment>
  <threadedComment ref="C205" personId="{2BF65B37-3A92-AA24-0B89-7BFE9AEDEE27}" id="{00960059-0063-4790-9050-0005004600FA}" done="0">
    <text xml:space="preserve">Деятельность прочих общественных организаций, не включенных в другие группировки
</text>
  </threadedComment>
  <threadedComment ref="C206" personId="{2BF65B37-3A92-AA24-0B89-7BFE9AEDEE27}" id="{003200F6-00F7-470D-8EC1-000F005E0031}" done="0">
    <text xml:space="preserve">Деятельность прочих общественных организаций, не включенных в другие группировки
</text>
  </threadedComment>
  <threadedComment ref="C207" personId="{2BF65B37-3A92-AA24-0B89-7BFE9AEDEE27}" id="{000500B7-00FC-49E6-8D05-009F005A0087}" done="0">
    <text xml:space="preserve">Деятельность прочих общественных организаций, не включенных в другие группировки
</text>
  </threadedComment>
  <threadedComment ref="C208" personId="{2BF65B37-3A92-AA24-0B89-7BFE9AEDEE27}" id="{003C000D-0075-41F0-B7FF-009300C6004E}" done="0">
    <text xml:space="preserve">Деятельность прочих общественных организаций, не включенных в другие группировки
</text>
  </threadedComment>
  <threadedComment ref="C210" personId="{2BF65B37-3A92-AA24-0B89-7BFE9AEDEE27}" id="{00F9006D-00BC-43E0-A649-008F0041007D}" done="0">
    <text xml:space="preserve">Деятельность прочих общественных организаций, не включенных в другие группировки
</text>
  </threadedComment>
  <threadedComment ref="C211" personId="{2BF65B37-3A92-AA24-0B89-7BFE9AEDEE27}" id="{00D300D0-00FF-49D3-BCAD-007800FE002C}" done="0">
    <text xml:space="preserve">Деятельность прочих общественных организаций, не включенных в другие группировки
</text>
  </threadedComment>
  <threadedComment ref="C215" personId="{2BF65B37-3A92-AA24-0B89-7BFE9AEDEE27}" id="{00530031-00BE-45C9-A2AD-00F90044001A}" done="0">
    <text xml:space="preserve">Деятельность прочих общественных организаций, не включенных в другие группировки
</text>
  </threadedComment>
  <threadedComment ref="C216" personId="{2BF65B37-3A92-AA24-0B89-7BFE9AEDEE27}" id="{00790013-004E-4425-86FD-000100EF0027}" done="0">
    <text xml:space="preserve">Деятельность прочих общественных организаций, не включенных в другие группировки
</text>
  </threadedComment>
  <threadedComment ref="C223" personId="{2BF65B37-3A92-AA24-0B89-7BFE9AEDEE27}" id="{003500F8-0059-4E2F-B402-004300ED00DA}" done="0">
    <text xml:space="preserve">Деятельность прочих общественных организаций, не включенных в другие группировки
</text>
  </threadedComment>
  <threadedComment ref="C224" personId="{2BF65B37-3A92-AA24-0B89-7BFE9AEDEE27}" id="{00EF00EB-005B-4C93-B45C-00B500C100DC}" done="0">
    <text xml:space="preserve">Деятельность прочих общественных организаций, не включенных в другие группировки
</text>
  </threadedComment>
  <threadedComment ref="C226" personId="{2BF65B37-3A92-AA24-0B89-7BFE9AEDEE27}" id="{00FF00F7-0027-49DF-875A-00120004007A}" done="0">
    <text xml:space="preserve">Деятельность прочих общественных организаций, не включенных в другие группировки
</text>
  </threadedComment>
  <threadedComment ref="C227" personId="{2BF65B37-3A92-AA24-0B89-7BFE9AEDEE27}" id="{003500AE-0060-4508-A580-005800DF0028}" done="0">
    <text xml:space="preserve">Деятельность прочих общественных организаций, не включенных в другие группировки
</text>
  </threadedComment>
  <threadedComment ref="C230" personId="{2BF65B37-3A92-AA24-0B89-7BFE9AEDEE27}" id="{005300A3-0000-43E6-9505-004A009300F9}" done="0">
    <text xml:space="preserve">Деятельность прочих общественных организаций, не включенных в другие группировки
</text>
  </threadedComment>
  <threadedComment ref="C231" personId="{2BF65B37-3A92-AA24-0B89-7BFE9AEDEE27}" id="{008E00F0-00D4-45B3-8E56-00EF00F10027}" done="0">
    <text xml:space="preserve">Деятельность прочих общественных организаций, не включенных в другие группировки
</text>
  </threadedComment>
  <threadedComment ref="C232" personId="{2BF65B37-3A92-AA24-0B89-7BFE9AEDEE27}" id="{001100B1-00FE-4590-B093-001100E20091}" done="0">
    <text xml:space="preserve">Деятельность прочих общественных организаций, не включенных в другие группировки
</text>
  </threadedComment>
  <threadedComment ref="C234" personId="{2BF65B37-3A92-AA24-0B89-7BFE9AEDEE27}" id="{00790087-0072-4D00-8610-00BF00E00038}" done="0">
    <text xml:space="preserve">Деятельность прочих общественных организаций, не включенных в другие группировки
</text>
  </threadedComment>
  <threadedComment ref="C236" personId="{2BF65B37-3A92-AA24-0B89-7BFE9AEDEE27}" id="{005A0016-007A-466B-98D6-00CB007A00C2}" done="0">
    <text xml:space="preserve">Деятельность прочих общественных организаций, не включенных в другие группировки
</text>
  </threadedComment>
  <threadedComment ref="C238" personId="{2BF65B37-3A92-AA24-0B89-7BFE9AEDEE27}" id="{00B80087-0032-4F9D-9722-004D00D400F7}" done="0">
    <text xml:space="preserve">Деятельность прочих общественных организаций, не включенных в другие группировки
</text>
  </threadedComment>
  <threadedComment ref="C240" personId="{2BF65B37-3A92-AA24-0B89-7BFE9AEDEE27}" id="{008F0007-000D-4C44-87E0-001E00250046}" done="0">
    <text xml:space="preserve">Деятельность прочих общественных организаций, не включенных в другие группировки
</text>
  </threadedComment>
  <threadedComment ref="C250" personId="{2BF65B37-3A92-AA24-0B89-7BFE9AEDEE27}" id="{004C0045-004E-4875-8F39-005E00380041}" done="0">
    <text xml:space="preserve">Деятельность прочих общественных организаций, не включенных в другие группировки
</text>
  </threadedComment>
  <threadedComment ref="C252" personId="{2BF65B37-3A92-AA24-0B89-7BFE9AEDEE27}" id="{005200F8-008F-4B28-8301-00EF00EC001D}" done="0">
    <text xml:space="preserve">Деятельность прочих общественных организаций, не включенных в другие группировки
</text>
  </threadedComment>
  <threadedComment ref="C253" personId="{2BF65B37-3A92-AA24-0B89-7BFE9AEDEE27}" id="{00760057-003D-48B7-8F48-00F800B40033}" done="0">
    <text xml:space="preserve">Деятельность прочих общественных организаций, не включенных в другие группировки
</text>
  </threadedComment>
  <threadedComment ref="C254" personId="{2BF65B37-3A92-AA24-0B89-7BFE9AEDEE27}" id="{0083009F-001A-4563-AACA-006300170081}" done="0">
    <text xml:space="preserve">Деятельность прочих общественных организаций, не включенных в другие группировки
</text>
  </threadedComment>
  <threadedComment ref="C256" personId="{2BF65B37-3A92-AA24-0B89-7BFE9AEDEE27}" id="{00B70091-00BA-47CF-9B7E-005E0030002A}" done="0">
    <text xml:space="preserve">Деятельность прочих общественных организаций, не включенных в другие группировки
</text>
  </threadedComment>
  <threadedComment ref="C257" personId="{2BF65B37-3A92-AA24-0B89-7BFE9AEDEE27}" id="{004400F2-0006-4B83-8B0D-00DE002F00F2}" done="0">
    <text xml:space="preserve">Деятельность прочих общественных организаций, не включенных в другие группировки
</text>
  </threadedComment>
  <threadedComment ref="C258" personId="{2BF65B37-3A92-AA24-0B89-7BFE9AEDEE27}" id="{00CF0009-00BD-436B-AB50-001700D700C3}" done="0">
    <text xml:space="preserve">Деятельность прочих общественных организаций, не включенных в другие группировки
</text>
  </threadedComment>
  <threadedComment ref="C267" personId="{2BF65B37-3A92-AA24-0B89-7BFE9AEDEE27}" id="{00F40024-00EE-4C55-AAD9-000500FE002A}" done="0">
    <text xml:space="preserve">Деятельность прочих общественных организаций, не включенных в другие группировки
</text>
  </threadedComment>
  <threadedComment ref="C270" personId="{2BF65B37-3A92-AA24-0B89-7BFE9AEDEE27}" id="{00C10013-007F-4F77-B96C-00E7001000DB}" done="0">
    <text xml:space="preserve">Деятельность прочих общественных организаций, не включенных в другие группировки
</text>
  </threadedComment>
  <threadedComment ref="C278" personId="{36097959-CD69-1920-4F16-A1DD15214350}" id="{003700AB-00A9-44E6-9C80-00BF008C0029}" done="0">
    <text xml:space="preserve">Прокат и аренда товаров для отдыха т спортивных товаров
</text>
  </threadedComment>
  <threadedComment ref="C279" personId="{36097959-CD69-1920-4F16-A1DD15214350}" id="{00CC0044-0079-4620-93C2-00D30086008F}" done="0">
    <text xml:space="preserve">Прокат и аренда товаров для отдыха т спортивных товаров
</text>
  </threadedComment>
  <threadedComment ref="A290" personId="{36097959-CD69-1920-4F16-A1DD15214350}" id="{00EB003C-0051-4083-8D94-002F0023002A}" done="0">
    <text xml:space="preserve">18.10.2021 изменен, ранее был другой
</text>
  </threadedComment>
  <threadedComment ref="C355" personId="{2BF65B37-3A92-AA24-0B89-7BFE9AEDEE27}" id="{00720072-0065-47D3-AB86-00200020003B}" done="0">
    <text xml:space="preserve">Деятельность прочих общественных организаций, не включенных в другие группировки
</text>
  </threadedComment>
  <threadedComment ref="C358" personId="{2BF65B37-3A92-AA24-0B89-7BFE9AEDEE27}" id="{003300CC-003E-48B8-96E4-00BA004B00AA}" done="0">
    <text xml:space="preserve">Деятельность прочих общественных организаций, не включенных в другие группировки
</text>
  </threadedComment>
  <threadedComment ref="C359" personId="{2BF65B37-3A92-AA24-0B89-7BFE9AEDEE27}" id="{007400B1-003A-4B3D-A528-00540008007E}" done="0">
    <text xml:space="preserve">Деятельность прочих общественных организаций, не включенных в другие группировки
</text>
  </threadedComment>
  <threadedComment ref="C360" personId="{2BF65B37-3A92-AA24-0B89-7BFE9AEDEE27}" id="{006F008F-000A-4553-8C81-000700CE0067}" done="0">
    <text xml:space="preserve">Деятельность прочих общественных организаций, не включенных в другие группировки
</text>
  </threadedComment>
  <threadedComment ref="C361" personId="{2BF65B37-3A92-AA24-0B89-7BFE9AEDEE27}" id="{00D20057-0033-4D4C-A857-003200A80034}" done="0">
    <text xml:space="preserve">Деятельность прочих общественных организаций, не включенных в другие группировки
</text>
  </threadedComment>
  <threadedComment ref="C362" personId="{2BF65B37-3A92-AA24-0B89-7BFE9AEDEE27}" id="{004000FC-008E-4C61-8DBF-00F900B4005D}" done="0">
    <text xml:space="preserve">Деятельность прочих общественных организаций, не включенных в другие группировки
</text>
  </threadedComment>
  <threadedComment ref="C367" personId="{2BF65B37-3A92-AA24-0B89-7BFE9AEDEE27}" id="{00CF00F8-00C8-412C-B006-00C100A7007A}" done="0">
    <text xml:space="preserve">Деятельность прочих общественных организаций, не включенных в другие группировки
</text>
  </threadedComment>
  <threadedComment ref="C368" personId="{2BF65B37-3A92-AA24-0B89-7BFE9AEDEE27}" id="{008800C6-00E3-422E-952C-00B5004700CA}" done="0">
    <text xml:space="preserve">Деятельность прочих общественных организаций, не включенных в другие группировки
</text>
  </threadedComment>
  <threadedComment ref="C389" personId="{2BF65B37-3A92-AA24-0B89-7BFE9AEDEE27}" id="{00EA0069-00B3-404B-9A66-004500EF00AD}" done="0">
    <text xml:space="preserve">Деятельность прочих общественных организаций, не включенных в другие группировки
</text>
  </threadedComment>
  <threadedComment ref="C390" personId="{2BF65B37-3A92-AA24-0B89-7BFE9AEDEE27}" id="{006700E4-0061-4949-889B-00A1000F002A}" done="0">
    <text xml:space="preserve">Деятельность прочих общественных организаций, не включенных в другие группировки
</text>
  </threadedComment>
  <threadedComment ref="C415" personId="{2BF65B37-3A92-AA24-0B89-7BFE9AEDEE27}" id="{00E500C0-00EB-4A54-B8E9-004200A9006B}" done="0">
    <text xml:space="preserve">Деятельность прочих общественных организаций, не включенных в другие группировки
</text>
  </threadedComment>
  <threadedComment ref="C416" personId="{2BF65B37-3A92-AA24-0B89-7BFE9AEDEE27}" id="{003E0089-00A2-427D-891C-006200D5003B}" done="0">
    <text xml:space="preserve">Деятельность прочих общественных организаций, не включенных в другие группировки
</text>
  </threadedComment>
  <threadedComment ref="C417" personId="{2BF65B37-3A92-AA24-0B89-7BFE9AEDEE27}" id="{00C10051-00AB-4536-A03D-007F003E008F}" done="0">
    <text xml:space="preserve">Деятельность прочих общественных организаций, не включенных в другие группировки
</text>
  </threadedComment>
  <threadedComment ref="C418" personId="{2BF65B37-3A92-AA24-0B89-7BFE9AEDEE27}" id="{00AF002B-007F-4CD8-82FF-00DD00A300FA}" done="0">
    <text xml:space="preserve">Деятельность прочих общественных организаций, не включенных в другие группировки
</text>
  </threadedComment>
  <threadedComment ref="L419" personId="{2BF65B37-3A92-AA24-0B89-7BFE9AEDEE27}" id="{00BF00B1-006B-4D1D-B854-000100570037}" done="0">
    <text xml:space="preserve">Умер.
</text>
  </threadedComment>
  <threadedComment ref="C419" personId="{2BF65B37-3A92-AA24-0B89-7BFE9AEDEE27}" id="{009A007F-0010-45A6-BDD7-003600C100A3}" done="0">
    <text xml:space="preserve">Деятельность прочих общественных организаций, не включенных в другие группировки
</text>
  </threadedComment>
  <threadedComment ref="C43" personId="{2BF65B37-3A92-AA24-0B89-7BFE9AEDEE27}" id="{005F00B6-00E4-4476-8C60-000B00DD00C0}" done="0">
    <text xml:space="preserve">Деятельность прочих общественных организаций, не включенных в другие группировки
</text>
  </threadedComment>
  <threadedComment ref="F422" personId="{2BF65B37-3A92-AA24-0B89-7BFE9AEDEE27}" id="{0021007A-00AF-4876-AC75-00D300B900B3}" done="0">
    <text xml:space="preserve">В Реестре ДЭР - г. Нефтеюганск
</text>
  </threadedComment>
  <threadedComment ref="C44" personId="{2BF65B37-3A92-AA24-0B89-7BFE9AEDEE27}" id="{00640074-000F-43EF-9AD2-002300F900C7}" done="0">
    <text xml:space="preserve">Деятельность прочих общественных организаций, не включенных в другие группировки
</text>
  </threadedComment>
  <threadedComment ref="C432" personId="{2BF65B37-3A92-AA24-0B89-7BFE9AEDEE27}" id="{00A30051-00F5-4F13-BCE7-0058005400E8}" done="0">
    <text xml:space="preserve">Деятельность прочих общественных организаций, не включенных в другие группировки
</text>
  </threadedComment>
  <threadedComment ref="C434" personId="{2BF65B37-3A92-AA24-0B89-7BFE9AEDEE27}" id="{00CD0041-0026-4A74-A55B-000F00140029}" done="0">
    <text xml:space="preserve">Деятельность прочих общественных организаций, не включенных в другие группировки
</text>
  </threadedComment>
  <threadedComment ref="C435" personId="{2BF65B37-3A92-AA24-0B89-7BFE9AEDEE27}" id="{00C30079-00BA-418B-A882-00AB0099003F}" done="0">
    <text xml:space="preserve">Деятельность прочих общественных организаций, не включенных в другие группировки
</text>
  </threadedComment>
  <threadedComment ref="C436" personId="{2BF65B37-3A92-AA24-0B89-7BFE9AEDEE27}" id="{00DC00B1-00A0-4D32-80EA-00D300D70003}" done="0">
    <text xml:space="preserve">Деятельность прочих общественных организаций, не включенных в другие группировки
</text>
  </threadedComment>
  <threadedComment ref="C438" personId="{2BF65B37-3A92-AA24-0B89-7BFE9AEDEE27}" id="{006200A7-0019-462A-83D5-00F100D300F4}" done="0">
    <text xml:space="preserve">Деятельность прочих общественных организаций, не включенных в другие группировки
</text>
  </threadedComment>
  <threadedComment ref="C45" personId="{2BF65B37-3A92-AA24-0B89-7BFE9AEDEE27}" id="{0012009A-0038-4797-A5B4-00B4002B00B2}" done="0">
    <text xml:space="preserve">Деятельность прочих общественных организаций, не включенных в другие группировки
</text>
  </threadedComment>
  <threadedComment ref="C510" personId="{2BF65B37-3A92-AA24-0B89-7BFE9AEDEE27}" id="{009F00CF-0069-417F-8EB0-008E008B0084}" done="0">
    <text xml:space="preserve">Деятельность прочих общественных организаций, не включенных в другие группировки
</text>
  </threadedComment>
  <threadedComment ref="C528" personId="{2BF65B37-3A92-AA24-0B89-7BFE9AEDEE27}" id="{0030000F-00E7-4B4E-BF26-0037003800D3}" done="0">
    <text xml:space="preserve">Деятельность прочих общественных организаций, не включенных в другие группировки
</text>
  </threadedComment>
  <threadedComment ref="C530" personId="{2BF65B37-3A92-AA24-0B89-7BFE9AEDEE27}" id="{00DD0027-0043-4655-8425-0028008900AD}" done="0">
    <text xml:space="preserve">Деятельность прочих общественных организаций, не включенных в другие группировки
</text>
  </threadedComment>
  <threadedComment ref="C533" personId="{2BF65B37-3A92-AA24-0B89-7BFE9AEDEE27}" id="{00360068-00E4-4046-BBF2-002100690044}" done="0">
    <text xml:space="preserve">Деятельность прочих общественных организаций, не включенных в другие группировки
</text>
  </threadedComment>
  <threadedComment ref="C553" personId="{2BF65B37-3A92-AA24-0B89-7BFE9AEDEE27}" id="{00BD0025-0082-45BA-AA85-00A400D7006C}" done="0">
    <text xml:space="preserve">Деятельность прочих общественных организаций, не включенных в другие группировки
</text>
  </threadedComment>
  <threadedComment ref="C57" personId="{36097959-CD69-1920-4F16-A1DD15214350}" id="{00670037-00A9-44AC-9E0A-007700660020}" done="0">
    <text xml:space="preserve">Предоставление социальных услуг
без обеспечения проживания престарелым
и инвалидам
</text>
  </threadedComment>
  <threadedComment ref="C568" personId="{2BF65B37-3A92-AA24-0B89-7BFE9AEDEE27}" id="{001E007C-003D-4EFB-A362-002600BD00FD}" done="0">
    <text xml:space="preserve">Деятельность прочих общественных организаций, не включенных в другие группировки
</text>
  </threadedComment>
  <threadedComment ref="C569" personId="{2BF65B37-3A92-AA24-0B89-7BFE9AEDEE27}" id="{00420053-00F0-4CEB-8AA0-007F001700C5}" done="0">
    <text xml:space="preserve">Деятельность прочих общественных организаций, не включенных в другие группировки
</text>
  </threadedComment>
  <threadedComment ref="C570" personId="{2BF65B37-3A92-AA24-0B89-7BFE9AEDEE27}" id="{00230022-00CD-4FA4-BB8B-001400C400DE}" done="0">
    <text xml:space="preserve">Деятельность прочих общественных организаций, не включенных в другие группировки
</text>
  </threadedComment>
  <threadedComment ref="C571" personId="{2BF65B37-3A92-AA24-0B89-7BFE9AEDEE27}" id="{008900D1-00B1-43B2-9A21-00BC00A700D0}" done="0">
    <text xml:space="preserve">Деятельность прочих общественных организаций, не включенных в другие группировки
</text>
  </threadedComment>
  <threadedComment ref="C573" personId="{2BF65B37-3A92-AA24-0B89-7BFE9AEDEE27}" id="{002D004C-00CD-4383-BB13-001200B600CB}" done="0">
    <text xml:space="preserve">Деятельность прочих общественных организаций, не включенных в другие группировки
</text>
  </threadedComment>
  <threadedComment ref="C576" personId="{2BF65B37-3A92-AA24-0B89-7BFE9AEDEE27}" id="{003D0005-0025-49ED-A842-00F5007D001F}" done="0">
    <text xml:space="preserve">Деятельность прочих общественных организаций, не включенных в другие группировки
</text>
  </threadedComment>
  <threadedComment ref="C577" personId="{2BF65B37-3A92-AA24-0B89-7BFE9AEDEE27}" id="{00DB006F-0014-44A5-B54A-0007009B00C1}" done="0">
    <text xml:space="preserve">Деятельность прочих общественных организаций, не включенных в другие группировки
</text>
  </threadedComment>
  <threadedComment ref="C579" personId="{2BF65B37-3A92-AA24-0B89-7BFE9AEDEE27}" id="{009F0084-00C6-46C9-A3F4-002E004400CD}" done="0">
    <text xml:space="preserve">Деятельность прочих общественных организаций, не включенных в другие группировки
</text>
  </threadedComment>
  <threadedComment ref="C580" personId="{2BF65B37-3A92-AA24-0B89-7BFE9AEDEE27}" id="{00100040-00BC-4B57-98C0-001500BD00FE}" done="0">
    <text xml:space="preserve">Деятельность прочих общественных организаций, не включенных в другие группировки
</text>
  </threadedComment>
  <threadedComment ref="C582" personId="{2BF65B37-3A92-AA24-0B89-7BFE9AEDEE27}" id="{002F0023-004B-47B4-9F64-00AC00E30038}" done="0">
    <text xml:space="preserve">Деятельность прочих общественных организаций, не включенных в другие группировки
</text>
  </threadedComment>
  <threadedComment ref="C583" personId="{2BF65B37-3A92-AA24-0B89-7BFE9AEDEE27}" id="{00ED00B3-001D-4E26-BF49-00A400A500FF}" done="0">
    <text xml:space="preserve">Деятельность прочих общественных организаций, не включенных в другие группировки
</text>
  </threadedComment>
  <threadedComment ref="C585" personId="{2BF65B37-3A92-AA24-0B89-7BFE9AEDEE27}" id="{00AF00F8-00AF-4059-A007-00F4008500FD}" done="0">
    <text xml:space="preserve">Деятельность прочих общественных организаций, не включенных в другие группировки
</text>
  </threadedComment>
  <threadedComment ref="C586" personId="{2BF65B37-3A92-AA24-0B89-7BFE9AEDEE27}" id="{00D100FF-00D1-41DE-BDF3-0057001A0080}" done="0">
    <text xml:space="preserve">Деятельность прочих общественных организаций, не включенных в другие группировки
</text>
  </threadedComment>
  <threadedComment ref="C587" personId="{2BF65B37-3A92-AA24-0B89-7BFE9AEDEE27}" id="{00210058-002A-4AA8-AE8C-00CB009100FA}" done="0">
    <text xml:space="preserve">Деятельность прочих общественных организаций, не включенных в другие группировки
</text>
  </threadedComment>
  <threadedComment ref="C588" personId="{2BF65B37-3A92-AA24-0B89-7BFE9AEDEE27}" id="{005F0097-00B1-498D-B50F-00140027007F}" done="0">
    <text xml:space="preserve">Деятельность прочих общественных организаций, не включенных в другие группировки
</text>
  </threadedComment>
  <threadedComment ref="C589" personId="{2BF65B37-3A92-AA24-0B89-7BFE9AEDEE27}" id="{00C400D6-0035-46CB-A6E5-003700B1004A}" done="0">
    <text xml:space="preserve">Деятельность прочих общественных организаций, не включенных в другие группировки
</text>
  </threadedComment>
  <threadedComment ref="C590" personId="{2BF65B37-3A92-AA24-0B89-7BFE9AEDEE27}" id="{00780032-00D6-4680-A030-00FF00150038}" done="0">
    <text xml:space="preserve">Деятельность прочих общественных организаций, не включенных в другие группировки
</text>
  </threadedComment>
  <threadedComment ref="C591" personId="{2BF65B37-3A92-AA24-0B89-7BFE9AEDEE27}" id="{00190049-0089-4B31-8843-007B00CE004B}" done="0">
    <text xml:space="preserve">Деятельность прочих общественных организаций, не включенных в другие группировки
</text>
  </threadedComment>
  <threadedComment ref="C592" personId="{2BF65B37-3A92-AA24-0B89-7BFE9AEDEE27}" id="{003B00C3-0098-4844-A626-007E006C0029}" done="0">
    <text xml:space="preserve">Деятельность прочих общественных организаций, не включенных в другие группировки
</text>
  </threadedComment>
  <threadedComment ref="C593" personId="{2BF65B37-3A92-AA24-0B89-7BFE9AEDEE27}" id="{00E300C6-0020-4485-8516-001E0012009B}" done="0">
    <text xml:space="preserve">Деятельность прочих общественных организаций, не включенных в другие группировки
</text>
  </threadedComment>
  <threadedComment ref="C595" personId="{2BF65B37-3A92-AA24-0B89-7BFE9AEDEE27}" id="{000B0080-0091-4CA5-A903-003600F6000E}" done="0">
    <text xml:space="preserve">Деятельность прочих общественных организаций, не включенных в другие группировки
</text>
  </threadedComment>
  <threadedComment ref="C596" personId="{2BF65B37-3A92-AA24-0B89-7BFE9AEDEE27}" id="{002200A1-0032-45B7-9310-00E400E40015}" done="0">
    <text xml:space="preserve">Деятельность прочих общественных организаций, не включенных в другие группировки
</text>
  </threadedComment>
  <threadedComment ref="C598" personId="{2BF65B37-3A92-AA24-0B89-7BFE9AEDEE27}" id="{008900DE-009A-4FB1-9616-000B00BB00E5}" done="0">
    <text xml:space="preserve">Деятельность прочих общественных организаций, не включенных в другие группировки
</text>
  </threadedComment>
  <threadedComment ref="C602" personId="{2BF65B37-3A92-AA24-0B89-7BFE9AEDEE27}" id="{0016006F-0038-47F1-BB22-00D200EE00D7}" done="0">
    <text xml:space="preserve">Деятельность прочих общественных организаций, не включенных в другие группировки
</text>
  </threadedComment>
  <threadedComment ref="C603" personId="{2BF65B37-3A92-AA24-0B89-7BFE9AEDEE27}" id="{00940092-00CC-4BB5-B5F2-0023000400EA}" done="0">
    <text xml:space="preserve">Деятельность прочих общественных организаций, не включенных в другие группировки
</text>
  </threadedComment>
  <threadedComment ref="C604" personId="{2BF65B37-3A92-AA24-0B89-7BFE9AEDEE27}" id="{00410006-00EB-4AA2-A97C-002D0019003F}" done="0">
    <text xml:space="preserve">Деятельность прочих общественных организаций, не включенных в другие группировки
</text>
  </threadedComment>
  <threadedComment ref="C606" personId="{2BF65B37-3A92-AA24-0B89-7BFE9AEDEE27}" id="{004F0090-007F-493E-BC67-00E2005B009B}" done="0">
    <text xml:space="preserve">Деятельность прочих общественных организаций, не включенных в другие группировки
</text>
  </threadedComment>
  <threadedComment ref="C610" personId="{2BF65B37-3A92-AA24-0B89-7BFE9AEDEE27}" id="{0064007A-0044-4376-BD8F-007A008E00E8}" done="0">
    <text xml:space="preserve">Деятельность прочих общественных организаций, не включенных в другие группировки
</text>
  </threadedComment>
  <threadedComment ref="C611" personId="{2BF65B37-3A92-AA24-0B89-7BFE9AEDEE27}" id="{001A000F-004D-4F18-9884-00EF008800B4}" done="0">
    <text xml:space="preserve">Деятельность прочих общественных организаций, не включенных в другие группировки
</text>
  </threadedComment>
  <threadedComment ref="C612" personId="{2BF65B37-3A92-AA24-0B89-7BFE9AEDEE27}" id="{00800021-007D-4E5A-9A0D-007F00B600B1}" done="0">
    <text xml:space="preserve">Деятельность прочих общественных организаций, не включенных в другие группировки
</text>
  </threadedComment>
  <threadedComment ref="C614" personId="{2BF65B37-3A92-AA24-0B89-7BFE9AEDEE27}" id="{00970083-000E-4252-849E-002D00950033}" done="0">
    <text xml:space="preserve">Деятельность прочих общественных организаций, не включенных в другие группировки
</text>
  </threadedComment>
  <threadedComment ref="C618" personId="{2BF65B37-3A92-AA24-0B89-7BFE9AEDEE27}" id="{00D6008E-000E-4D7B-B4E6-003F003A00B5}" done="0">
    <text xml:space="preserve">Деятельность прочих общественных организаций, не включенных в другие группировки
</text>
  </threadedComment>
  <threadedComment ref="C620" personId="{2BF65B37-3A92-AA24-0B89-7BFE9AEDEE27}" id="{00A600A0-00DD-4637-9645-00C100CA0054}" done="0">
    <text xml:space="preserve">Деятельность прочих общественных организаций, не включенных в другие группировки
</text>
  </threadedComment>
  <threadedComment ref="C622" personId="{2BF65B37-3A92-AA24-0B89-7BFE9AEDEE27}" id="{00E60099-00B0-4947-A74D-000100020053}" done="0">
    <text xml:space="preserve">Деятельность прочих общественных организаций, не включенных в другие группировки
</text>
  </threadedComment>
  <threadedComment ref="C623" personId="{2BF65B37-3A92-AA24-0B89-7BFE9AEDEE27}" id="{0068005C-0010-4C54-8E47-001100B10095}" done="0">
    <text xml:space="preserve">Деятельность прочих общественных организаций, не включенных в другие группировки
</text>
  </threadedComment>
  <threadedComment ref="C625" personId="{2BF65B37-3A92-AA24-0B89-7BFE9AEDEE27}" id="{00720054-005C-406A-BDB1-004900390026}" done="0">
    <text xml:space="preserve">Деятельность прочих общественных организаций, не включенных в другие группировки
</text>
  </threadedComment>
  <threadedComment ref="C626" personId="{2BF65B37-3A92-AA24-0B89-7BFE9AEDEE27}" id="{003F00ED-0043-4478-A8B8-00C2001200B3}" done="0">
    <text xml:space="preserve">Деятельность прочих общественных организаций, не включенных в другие группировки
</text>
  </threadedComment>
  <threadedComment ref="C633" personId="{2BF65B37-3A92-AA24-0B89-7BFE9AEDEE27}" id="{007B0016-004B-47D1-87C3-00DC0047000D}" done="0">
    <text xml:space="preserve">Деятельность прочих общественных организаций, не включенных в другие группировки
</text>
  </threadedComment>
  <threadedComment ref="F662" personId="{2BF65B37-3A92-AA24-0B89-7BFE9AEDEE27}" id="{00CB00C6-004E-4CAE-ACE8-00B800F700AA}" done="0">
    <text xml:space="preserve">М/Жительства ИП: Челябинская область, г. Магнитогорск
</text>
  </threadedComment>
  <threadedComment ref="F664" personId="{2BF65B37-3A92-AA24-0B89-7BFE9AEDEE27}" id="{00420074-00F7-4AAA-A875-00BF00D50023}" done="0">
    <text xml:space="preserve">Ранее в Реестре была указана как Науменко
</text>
  </threadedComment>
  <threadedComment ref="F691" personId="{2BF65B37-3A92-AA24-0B89-7BFE9AEDEE27}" id="{00ED009D-0049-4144-BD68-001900A800B7}" done="0">
    <text xml:space="preserve">Лангепас + Сургут
</text>
  </threadedComment>
  <threadedComment ref="F695" personId="{2BF65B37-3A92-AA24-0B89-7BFE9AEDEE27}" id="{00480042-0018-4A61-A5F8-003700CB00C7}" done="0">
    <text xml:space="preserve">М/жительства ИП: Татарстан, г. Казань
</text>
  </threadedComment>
  <threadedComment ref="C716" personId="{2BF65B37-3A92-AA24-0B89-7BFE9AEDEE27}" id="{00C60067-008D-4CC7-A809-004A00AE0058}" done="0">
    <text xml:space="preserve">Деятельность прочих общественных организаций, не включенных в другие группировки
</text>
  </threadedComment>
  <threadedComment ref="C718" personId="{2BF65B37-3A92-AA24-0B89-7BFE9AEDEE27}" id="{004E0095-00A7-4EA3-B9BB-00C900540094}" done="0">
    <text xml:space="preserve">Деятельность прочих общественных организаций, не включенных в другие группировки
</text>
  </threadedComment>
  <threadedComment ref="C719" personId="{2BF65B37-3A92-AA24-0B89-7BFE9AEDEE27}" id="{00B80058-00B5-4804-B5DD-00F000D30049}" done="0">
    <text xml:space="preserve">Деятельность прочих общественных организаций, не включенных в другие группировки
</text>
  </threadedComment>
  <threadedComment ref="F719" personId="{2BF65B37-3A92-AA24-0B89-7BFE9AEDEE27}" id="{005400C2-00DD-455D-A072-003B00D80069}" done="0">
    <text xml:space="preserve">Находится в стадии ликвидации с 02-06-2016
</text>
  </threadedComment>
  <threadedComment ref="C721" personId="{2BF65B37-3A92-AA24-0B89-7BFE9AEDEE27}" id="{006400E7-0098-4A07-BB33-00EE00200088}" done="0">
    <text xml:space="preserve">Деятельность прочих общественных организаций, не включенных в другие группировки
</text>
  </threadedComment>
  <threadedComment ref="C723" personId="{2BF65B37-3A92-AA24-0B89-7BFE9AEDEE27}" id="{009C005F-0033-42BD-AA0C-009100FF0061}" done="0">
    <text xml:space="preserve">Деятельность прочих общественных организаций, не включенных в другие группировки
</text>
  </threadedComment>
  <threadedComment ref="C728" personId="{2BF65B37-3A92-AA24-0B89-7BFE9AEDEE27}" id="{00A900C8-0050-481E-A79E-006C00DD0052}" done="0">
    <text xml:space="preserve">Деятельность прочих общественных организаций, не включенных в другие группировки
</text>
  </threadedComment>
  <threadedComment ref="C730" personId="{2BF65B37-3A92-AA24-0B89-7BFE9AEDEE27}" id="{00A80041-0063-412F-89BA-000F00B400DB}" done="0">
    <text xml:space="preserve">Деятельность прочих общественных организаций, не включенных в другие группировки
</text>
  </threadedComment>
  <threadedComment ref="C731" personId="{2BF65B37-3A92-AA24-0B89-7BFE9AEDEE27}" id="{00AA00EF-0036-45D6-95ED-00CD00930023}" done="0">
    <text xml:space="preserve">Деятельность прочих общественных организаций, не включенных в другие группировки
</text>
  </threadedComment>
  <threadedComment ref="C742" personId="{2BF65B37-3A92-AA24-0B89-7BFE9AEDEE27}" id="{0037007C-0065-4160-A5EF-003C001E0073}" done="0">
    <text xml:space="preserve">Деятельность прочих общественных организаций, не включенных в другие группировки
</text>
  </threadedComment>
  <threadedComment ref="C743" personId="{2BF65B37-3A92-AA24-0B89-7BFE9AEDEE27}" id="{00C70093-00E2-44FC-9C33-00B7000C00B8}" done="0">
    <text xml:space="preserve">Деятельность прочих общественных организаций, не включенных в другие группировки
</text>
  </threadedComment>
  <threadedComment ref="C745" personId="{2BF65B37-3A92-AA24-0B89-7BFE9AEDEE27}" id="{004A0065-0072-4A3D-A85B-00DD00A70005}" done="0">
    <text xml:space="preserve">Деятельность прочих общественных организаций, не включенных в другие группировки
</text>
  </threadedComment>
  <threadedComment ref="C748" personId="{2BF65B37-3A92-AA24-0B89-7BFE9AEDEE27}" id="{00A20027-002E-459C-9BBE-000F0050000F}" done="0">
    <text xml:space="preserve">Деятельность прочих общественных организаций, не включенных в другие группировки
</text>
  </threadedComment>
  <threadedComment ref="C749" personId="{2BF65B37-3A92-AA24-0B89-7BFE9AEDEE27}" id="{00240091-0003-48F4-8DED-00F500F900B0}" done="0">
    <text xml:space="preserve">Деятельность прочих общественных организаций, не включенных в другие группировки
</text>
  </threadedComment>
  <threadedComment ref="C750" personId="{2BF65B37-3A92-AA24-0B89-7BFE9AEDEE27}" id="{001B0061-0033-4604-9124-00F900A90065}" done="0">
    <text xml:space="preserve">Деятельность прочих общественных организаций, не включенных в другие группировки
</text>
  </threadedComment>
  <threadedComment ref="C758" personId="{2BF65B37-3A92-AA24-0B89-7BFE9AEDEE27}" id="{004400D6-00D2-40F1-B6D7-00CA00FB00CF}" done="0">
    <text xml:space="preserve">Деятельность прочих общественных организаций, не включенных в другие группировки
</text>
  </threadedComment>
  <threadedComment ref="C759" personId="{2BF65B37-3A92-AA24-0B89-7BFE9AEDEE27}" id="{00530036-0049-42C1-A432-00DB009F0036}" done="0">
    <text xml:space="preserve">Деятельность прочих общественных организаций
</text>
  </threadedComment>
  <threadedComment ref="C761" personId="{2BF65B37-3A92-AA24-0B89-7BFE9AEDEE27}" id="{006C0049-00D6-4BE1-B68D-00E200D70001}" done="0">
    <text xml:space="preserve">Деятельность прочих общественных организаций, не включенных в другие группировки
</text>
  </threadedComment>
  <threadedComment ref="C762" personId="{2BF65B37-3A92-AA24-0B89-7BFE9AEDEE27}" id="{00AB00DB-000A-46A0-B7FA-005900FB003F}" done="0">
    <text xml:space="preserve">Деятельность прочих общественных организаций, не включенных в другие группировки
</text>
  </threadedComment>
  <threadedComment ref="C787" personId="{2BF65B37-3A92-AA24-0B89-7BFE9AEDEE27}" id="{009E003D-004A-49B2-A3BC-000000F60022}" done="0">
    <text xml:space="preserve">Деятельность прочих общественных организаций, не включенных в другие группировки
</text>
  </threadedComment>
  <threadedComment ref="F788" personId="{2BF65B37-3A92-AA24-0B89-7BFE9AEDEE27}" id="{00C500C5-004F-4AAD-BACD-005900C7007E}" done="0">
    <text xml:space="preserve">Другое наименование
</text>
  </threadedComment>
  <threadedComment ref="C790" personId="{2BF65B37-3A92-AA24-0B89-7BFE9AEDEE27}" id="{00180049-00A6-408F-A857-002B0002004E}" done="0">
    <text xml:space="preserve">Деятельность прочих общественных организаций, не включенных в другие группировки
</text>
  </threadedComment>
  <threadedComment ref="C791" personId="{2BF65B37-3A92-AA24-0B89-7BFE9AEDEE27}" id="{008100A8-0030-4637-B63B-0000004C0030}" done="0">
    <text xml:space="preserve">Деятельность прочих общественных организаций, не включенных в другие группировки
</text>
  </threadedComment>
  <threadedComment ref="C792" personId="{2BF65B37-3A92-AA24-0B89-7BFE9AEDEE27}" id="{005E0042-00A3-4CE7-918D-00A700E200E4}" done="0">
    <text xml:space="preserve">Деятельность прочих общественных организаций, не включенных в другие группировки
</text>
  </threadedComment>
  <threadedComment ref="C793" personId="{2BF65B37-3A92-AA24-0B89-7BFE9AEDEE27}" id="{0001007B-0008-4EC9-9F18-00B3001200D1}" done="0">
    <text xml:space="preserve">Деятельность прочих общественных организаций, не включенных в другие группировки
</text>
  </threadedComment>
  <threadedComment ref="C795" personId="{2BF65B37-3A92-AA24-0B89-7BFE9AEDEE27}" id="{0030003C-003B-4167-9FD2-00F900C00080}" done="0">
    <text xml:space="preserve">Деятельность прочих общественных организаций, не включенных в другие группировки
</text>
  </threadedComment>
  <threadedComment ref="C796" personId="{2BF65B37-3A92-AA24-0B89-7BFE9AEDEE27}" id="{00A50071-006E-4830-A571-001600E2001F}" done="0">
    <text xml:space="preserve">Деятельность прочих общественных организаций, не включенных в другие группировки
</text>
  </threadedComment>
  <threadedComment ref="C798" personId="{2BF65B37-3A92-AA24-0B89-7BFE9AEDEE27}" id="{008E008C-00A5-46FA-96D6-00E6000500FF}" done="0">
    <text xml:space="preserve">Деятельность прочих общественных организаций, не включенных в другие группировки
</text>
  </threadedComment>
  <threadedComment ref="C799" personId="{2BF65B37-3A92-AA24-0B89-7BFE9AEDEE27}" id="{000E0001-003B-447B-849B-000E00C60016}" done="0">
    <text xml:space="preserve">Деятельность прочих общественных организаций, не включенных в другие группировки
</text>
  </threadedComment>
  <threadedComment ref="C81" personId="{2BF65B37-3A92-AA24-0B89-7BFE9AEDEE27}" id="{001D00DE-008A-43F5-9323-00C2000700F3}" done="0">
    <text xml:space="preserve">Деятельность прочих общественных организаций, не включенных в другие группировки
</text>
  </threadedComment>
  <threadedComment ref="C802" personId="{2BF65B37-3A92-AA24-0B89-7BFE9AEDEE27}" id="{00BA00C8-005C-4CCF-8D8A-0074005A007D}" done="0">
    <text xml:space="preserve">Деятельность прочих общественных организаций, не включенных в другие группировки
</text>
  </threadedComment>
  <threadedComment ref="C804" personId="{2BF65B37-3A92-AA24-0B89-7BFE9AEDEE27}" id="{003500C4-0018-4852-BE1E-00E600A80059}" done="0">
    <text xml:space="preserve">Деятельность прочих общественных организаций, не включенных в другие группировки
</text>
  </threadedComment>
  <threadedComment ref="C805" personId="{2BF65B37-3A92-AA24-0B89-7BFE9AEDEE27}" id="{00F400FE-00B2-452C-92DE-0095002C0035}" done="0">
    <text xml:space="preserve">Деятельность прочих общественных организаций, не включенных в другие группировки
</text>
  </threadedComment>
  <threadedComment ref="C808" personId="{2BF65B37-3A92-AA24-0B89-7BFE9AEDEE27}" id="{00C00095-00D3-4530-9603-00C30018002F}" done="0">
    <text xml:space="preserve">Деятельность прочих общественных организаций, не включенных в другие группировки
</text>
  </threadedComment>
  <threadedComment ref="C809" personId="{2BF65B37-3A92-AA24-0B89-7BFE9AEDEE27}" id="{00F30096-004C-44ED-80DA-002C00000096}" done="0">
    <text xml:space="preserve">Деятельность прочих общественных организаций, не включенных в другие группировки
</text>
  </threadedComment>
  <threadedComment ref="C82" personId="{2BF65B37-3A92-AA24-0B89-7BFE9AEDEE27}" id="{0049004C-0066-40F3-91C6-000F0041007D}" done="0">
    <text xml:space="preserve">Деятельность прочих общественных организаций, не включенных в другие группировки
</text>
  </threadedComment>
  <threadedComment ref="C811" personId="{2BF65B37-3A92-AA24-0B89-7BFE9AEDEE27}" id="{005C0091-00C4-4557-85EA-00CF001200DC}" done="0">
    <text xml:space="preserve">Деятельность прочих общественных организаций, не включенных в другие группировки
</text>
  </threadedComment>
  <threadedComment ref="C812" personId="{2BF65B37-3A92-AA24-0B89-7BFE9AEDEE27}" id="{00BC001B-0033-4E45-A56B-006D008C0015}" done="0">
    <text xml:space="preserve">Деятельность прочих общественных организаций, не включенных в другие группировки
</text>
  </threadedComment>
  <threadedComment ref="C813" personId="{2BF65B37-3A92-AA24-0B89-7BFE9AEDEE27}" id="{002F0042-007E-4A80-A41D-007D001800EF}" done="0">
    <text xml:space="preserve">Деятельность прочих общественных организаций, не включенных в другие группировки
</text>
  </threadedComment>
  <threadedComment ref="C815" personId="{2BF65B37-3A92-AA24-0B89-7BFE9AEDEE27}" id="{000A009C-0071-4671-A0C6-00C8008D006F}" done="0">
    <text xml:space="preserve">Деятельность прочих общественных организаций, не включенных в другие группировки
</text>
  </threadedComment>
  <threadedComment ref="C816" personId="{2BF65B37-3A92-AA24-0B89-7BFE9AEDEE27}" id="{006D0000-0087-412C-8BC6-00C1002E00A0}" done="0">
    <text xml:space="preserve">Деятельность прочих общественных организаций, не включенных в другие группировки
</text>
  </threadedComment>
  <threadedComment ref="C83" personId="{2BF65B37-3A92-AA24-0B89-7BFE9AEDEE27}" id="{005E0095-00DE-4A7E-8D5B-007F001F004E}" done="0">
    <text xml:space="preserve">Деятельность прочих общественных организаций, не включенных в другие группировки
</text>
  </threadedComment>
  <threadedComment ref="C828" personId="{2BF65B37-3A92-AA24-0B89-7BFE9AEDEE27}" id="{00D70089-00E6-4816-A676-00DD009600E6}" done="0">
    <text xml:space="preserve">Деятельность прочих общественных организаций, не включенных в другие группировки
</text>
  </threadedComment>
  <threadedComment ref="C829" personId="{2BF65B37-3A92-AA24-0B89-7BFE9AEDEE27}" id="{0047008D-00E6-4808-B538-00F9005F00F9}" done="0">
    <text xml:space="preserve">Деятельность прочих общественных организаций, не включенных в другие группировки
</text>
  </threadedComment>
  <threadedComment ref="C831" personId="{2BF65B37-3A92-AA24-0B89-7BFE9AEDEE27}" id="{000F0054-0076-434B-897B-00B7005900BD}" done="0">
    <text xml:space="preserve">Деятельность прочих общественных организаций, не включенных в другие группировки
</text>
  </threadedComment>
  <threadedComment ref="C832" personId="{2BF65B37-3A92-AA24-0B89-7BFE9AEDEE27}" id="{00060017-0002-403B-894B-003C00F8008C}" done="0">
    <text xml:space="preserve">Деятельность прочих общественных организаций, не включенных в другие группировки
</text>
  </threadedComment>
  <threadedComment ref="C835" personId="{2BF65B37-3A92-AA24-0B89-7BFE9AEDEE27}" id="{00F50014-004E-4517-A56A-007300C10063}" done="0">
    <text xml:space="preserve">Деятельность прочих общественных организаций, не включенных в другие группировки
</text>
  </threadedComment>
  <threadedComment ref="C838" personId="{2BF65B37-3A92-AA24-0B89-7BFE9AEDEE27}" id="{001B000B-00EC-4A84-9DC8-008B00D10064}" done="0">
    <text xml:space="preserve">Деятельность прочих общественных организаций, не включенных в другие группировки
</text>
  </threadedComment>
  <threadedComment ref="C840" personId="{2BF65B37-3A92-AA24-0B89-7BFE9AEDEE27}" id="{00AB00BF-00C7-4E09-9610-007700570054}" done="0">
    <text xml:space="preserve">Деятельность прочих общественных организаций, не включенных в другие группировки
</text>
  </threadedComment>
  <threadedComment ref="C843" personId="{2BF65B37-3A92-AA24-0B89-7BFE9AEDEE27}" id="{0049007B-009C-4490-BA1E-006D0015001E}" done="0">
    <text xml:space="preserve">Деятельность прочих общественных организаций, не включенных в другие группировки
</text>
  </threadedComment>
  <threadedComment ref="C845" personId="{2BF65B37-3A92-AA24-0B89-7BFE9AEDEE27}" id="{0090008B-007C-4CEB-B282-006800E3004E}" done="0">
    <text xml:space="preserve">Деятельность прочих общественных организаций, не включенных в другие группировки
</text>
  </threadedComment>
  <threadedComment ref="C846" personId="{2BF65B37-3A92-AA24-0B89-7BFE9AEDEE27}" id="{008F00BE-004B-424D-A8FF-00A6002B0097}" done="0">
    <text xml:space="preserve">Деятельность прочих общественных организаций, не включенных в другие группировки
</text>
  </threadedComment>
  <threadedComment ref="C847" personId="{2BF65B37-3A92-AA24-0B89-7BFE9AEDEE27}" id="{004700EB-0044-4ECD-9D0D-002A006E004E}" done="0">
    <text xml:space="preserve">Деятельность прочих общественных организаций, не включенных в другие группировки
</text>
  </threadedComment>
  <threadedComment ref="C851" personId="{2BF65B37-3A92-AA24-0B89-7BFE9AEDEE27}" id="{002F0068-0072-4DE7-885B-003B00BE00EC}" done="0">
    <text xml:space="preserve">Деятельность прочих общественных организаций, не включенных в другие группировки
</text>
  </threadedComment>
  <threadedComment ref="C852" personId="{2BF65B37-3A92-AA24-0B89-7BFE9AEDEE27}" id="{00B10094-0038-4EFB-9345-00E30042008F}" done="0">
    <text xml:space="preserve">Деятельность прочих общественных организаций, не включенных в другие группировки
</text>
  </threadedComment>
  <threadedComment ref="C853" personId="{2BF65B37-3A92-AA24-0B89-7BFE9AEDEE27}" id="{00AA004F-00CB-47CB-9964-007100B5007A}" done="0">
    <text xml:space="preserve">Деятельность прочих общественных организаций, не включенных в другие группировки
</text>
  </threadedComment>
  <threadedComment ref="C855" personId="{2BF65B37-3A92-AA24-0B89-7BFE9AEDEE27}" id="{00EE007D-00B3-4701-BDFB-00F800E70091}" done="0">
    <text xml:space="preserve">Деятельность прочих общественных организаций, не включенных в другие группировки
</text>
  </threadedComment>
  <threadedComment ref="C856" personId="{2BF65B37-3A92-AA24-0B89-7BFE9AEDEE27}" id="{00C10087-004E-46A7-9089-00CE003A00DE}" done="0">
    <text xml:space="preserve">Деятельность прочих общественных организаций, не включенных в другие группировки
</text>
  </threadedComment>
  <threadedComment ref="C857" personId="{2BF65B37-3A92-AA24-0B89-7BFE9AEDEE27}" id="{005F00DA-004C-4EAD-813E-000D0026000F}" done="0">
    <text xml:space="preserve">Деятельность прочих общественных организаций, не включенных в другие группировки
</text>
  </threadedComment>
  <threadedComment ref="C858" personId="{2BF65B37-3A92-AA24-0B89-7BFE9AEDEE27}" id="{00750066-0033-4767-A57E-001500B700F5}" done="0">
    <text xml:space="preserve">Деятельность прочих общественных организаций, не включенных в другие группировки
</text>
  </threadedComment>
  <threadedComment ref="C859" personId="{2BF65B37-3A92-AA24-0B89-7BFE9AEDEE27}" id="{00A50020-00DD-4C0C-8C61-0008000A0006}" done="0">
    <text xml:space="preserve">Деятельность прочих общественных организаций, не включенных в другие группировки
</text>
  </threadedComment>
  <threadedComment ref="C860" personId="{2BF65B37-3A92-AA24-0B89-7BFE9AEDEE27}" id="{00060080-00F6-4D38-A332-004D00D300DC}" done="0">
    <text xml:space="preserve">Деятельность прочих общественных организаций, не включенных в другие группировки
</text>
  </threadedComment>
  <threadedComment ref="C861" personId="{2BF65B37-3A92-AA24-0B89-7BFE9AEDEE27}" id="{00A20003-007E-436A-A9F3-000E00D900B4}" done="0">
    <text xml:space="preserve">Деятельность прочих общественных организаций, не включенных в другие группировки
</text>
  </threadedComment>
  <threadedComment ref="B862" personId="{2BF65B37-3A92-AA24-0B89-7BFE9AEDEE27}" id="{00F600AA-004D-4187-B7D8-00BA007800F0}" done="0">
    <text xml:space="preserve">85.41
</text>
  </threadedComment>
  <threadedComment ref="F866" personId="{2BF65B37-3A92-AA24-0B89-7BFE9AEDEE27}" id="{0076007A-008A-4756-8FC8-0083001E0095}" done="0">
    <text xml:space="preserve">В Реестре СМСП с 01.08.2016 по 10.08.2020
</text>
  </threadedComment>
  <threadedComment ref="C869" personId="{2BF65B37-3A92-AA24-0B89-7BFE9AEDEE27}" id="{000600FA-0032-4402-84DE-00E000CF00CE}" done="0">
    <text xml:space="preserve">85.41.91 Деятельность по организации
отдыха детей и их оздоровления
</text>
  </threadedComment>
  <threadedComment ref="F890" personId="{2BF65B37-3A92-AA24-0B89-7BFE9AEDEE27}" id="{008200B8-0098-489B-AEEC-000D00A20067}" done="0">
    <text xml:space="preserve">Со слов ИП - деятельность ведется на территории города Ханты-Мансийска
</text>
  </threadedComment>
  <threadedComment ref="F901" personId="{2BF65B37-3A92-AA24-0B89-7BFE9AEDEE27}" id="{003700C4-00DF-4A95-AEF7-008600410053}" done="0">
    <text xml:space="preserve">В Реестре СМСП с 01.08.2016 по 10.08.2020,
с 10.11.2020 по 10.07.2021
</text>
  </threadedComment>
  <threadedComment ref="C908" personId="{2BF65B37-3A92-AA24-0B89-7BFE9AEDEE27}" id="{00680033-0081-4647-83B5-0090006D0027}" done="0">
    <text xml:space="preserve">Деятельность по организации
отдыха детей и их оздоровления
</text>
  </threadedComment>
  <threadedComment ref="L915" personId="{2BF65B37-3A92-AA24-0B89-7BFE9AEDEE27}" id="{00CA009E-00CC-416D-AE14-00B10077009C}" done="0">
    <text xml:space="preserve">руководитель Вакушин Евгений летом погиб в автодорожке
</text>
  </threadedComment>
  <threadedComment ref="C916" personId="{2BF65B37-3A92-AA24-0B89-7BFE9AEDEE27}" id="{000800A0-0060-4DA6-A5B3-003200C80011}" done="0">
    <text xml:space="preserve">Деятельность прочих общественных организаций, не включенных в другие группировки
</text>
  </threadedComment>
  <threadedComment ref="C917" personId="{2BF65B37-3A92-AA24-0B89-7BFE9AEDEE27}" id="{0040005B-00B2-4AF7-9D66-00A4005A0006}" done="0">
    <text xml:space="preserve">Деятельность прочих общественных организаций, не включенных в другие группировки
</text>
  </threadedComment>
  <threadedComment ref="C918" personId="{2BF65B37-3A92-AA24-0B89-7BFE9AEDEE27}" id="{008300F4-008C-4A47-97B5-0058003D00A2}" done="0">
    <text xml:space="preserve">Деятельность прочих общественных организаций, не включенных в другие группировки
</text>
  </threadedComment>
  <threadedComment ref="C919" personId="{2BF65B37-3A92-AA24-0B89-7BFE9AEDEE27}" id="{00590013-008A-4FE1-8B5D-00E50013002E}" done="0">
    <text xml:space="preserve">Деятельность прочих общественных организаций, не включенных в другие группировки
</text>
  </threadedComment>
  <threadedComment ref="C920" personId="{2BF65B37-3A92-AA24-0B89-7BFE9AEDEE27}" id="{003B0064-009F-45F5-97CD-00A700940098}" done="0">
    <text xml:space="preserve">Деятельность прочих общественных организаций, не включенных в другие группировки
</text>
  </threadedComment>
  <threadedComment ref="C93" personId="{2BF65B37-3A92-AA24-0B89-7BFE9AEDEE27}" id="{00170018-008E-4F17-89AA-003A000B00F1}" done="0">
    <text xml:space="preserve">Деятельность прочих общественных организаций, не включенных в другие группировки
</text>
  </threadedComment>
  <threadedComment ref="C926" personId="{2BF65B37-3A92-AA24-0B89-7BFE9AEDEE27}" id="{00D00065-0071-48BE-AF4C-000300D700F0}" done="0">
    <text xml:space="preserve">Деятельность прочих общественных организаций, не включенных в другие группировки
</text>
  </threadedComment>
  <threadedComment ref="F95" personId="{2BF65B37-3A92-AA24-0B89-7BFE9AEDEE27}" id="{00BC0001-0036-4DC6-BD3E-00A700EB006C}" done="0">
    <text xml:space="preserve">НЕТ НИ КАКИХ ДАННЫХ И ВЭД
</text>
  </threadedComment>
  <threadedComment ref="F96" personId="{2BF65B37-3A92-AA24-0B89-7BFE9AEDEE27}" id="{002400AB-001C-48EE-82C3-0091004E00E6}" done="0">
    <text xml:space="preserve">Лангепас + Сургут
</text>
  </threadedComment>
</ThreadedComments>
</file>

<file path=xl/threadedComments/threadedComment2.xml><?xml version="1.0" encoding="utf-8"?>
<ThreadedComments xmlns="http://schemas.microsoft.com/office/spreadsheetml/2018/threadedcomments" xmlns:x="http://schemas.openxmlformats.org/spreadsheetml/2006/main">
  <threadedComment ref="C31" personId="{2BF65B37-3A92-AA24-0B89-7BFE9AEDEE27}" id="{00C600A3-003B-475B-AE4D-0071009C00FD}" done="0">
    <text xml:space="preserve">Деятельность прочих общественных организаций, не включенных в другие группировки
</text>
  </threadedComment>
  <threadedComment ref="C45" personId="{2BF65B37-3A92-AA24-0B89-7BFE9AEDEE27}" id="{0056002D-00F9-4B14-A203-00B8008300F7}" done="0">
    <text xml:space="preserve">Деятельность прочих общественных организаций, не включенных в другие группировки
</text>
  </threadedComment>
  <threadedComment ref="C46" personId="{2BF65B37-3A92-AA24-0B89-7BFE9AEDEE27}" id="{00F90012-0096-4D84-9843-001D0046003F}" done="0">
    <text xml:space="preserve">Деятельность прочих общественных организаций, не включенных в другие группировки
</text>
  </threadedComment>
  <threadedComment ref="C48" personId="{2BF65B37-3A92-AA24-0B89-7BFE9AEDEE27}" id="{00C9001E-00A1-41FB-981D-001B003E00E1}" done="0">
    <text xml:space="preserve">Деятельность прочих общественных организаций, не включенных в другие группировки
</text>
  </threadedComment>
  <threadedComment ref="C49" personId="{2BF65B37-3A92-AA24-0B89-7BFE9AEDEE27}" id="{005500A3-0080-482D-B9D6-007000540010}" done="0">
    <text xml:space="preserve">Деятельность прочих общественных организаций, не включенных в другие группировки
</text>
  </threadedComment>
</ThreadedComments>
</file>

<file path=xl/threadedComments/threadedComment3.xml><?xml version="1.0" encoding="utf-8"?>
<ThreadedComments xmlns="http://schemas.microsoft.com/office/spreadsheetml/2018/threadedcomments" xmlns:x="http://schemas.openxmlformats.org/spreadsheetml/2006/main">
  <threadedComment ref="F12" personId="{DC17BB39-AEF9-46AB-5018-DC098C5BBC4F}" id="{001E00F4-00EC-4EB1-BB63-009F008800A1}" done="0">
    <text xml:space="preserve">Муравьёва Алёна Владимировна:
Зарегистрирован в г. Волгоград
</text>
  </threadedComment>
  <threadedComment ref="C35" personId="{9951E6ED-E5E5-0C29-85A7-5B74BAD12458}" id="{001A00EC-0073-4583-A4F3-006F006E008D}" done="0">
    <text xml:space="preserve">Деятельность прочих общественных организаций, не включенных в другие группировки
</text>
  </threadedComment>
</ThreadedComments>
</file>

<file path=xl/threadedComments/threadedComment4.xml><?xml version="1.0" encoding="utf-8"?>
<ThreadedComments xmlns="http://schemas.microsoft.com/office/spreadsheetml/2018/threadedcomments" xmlns:x="http://schemas.openxmlformats.org/spreadsheetml/2006/main">
  <threadedComment ref="C101" personId="{2BF65B37-3A92-AA24-0B89-7BFE9AEDEE27}" id="{00340065-00F4-4083-BD65-006A00AB0073}" done="0">
    <text xml:space="preserve">Деятельность прочих общественных организаций, не включенных в другие группировки
</text>
  </threadedComment>
  <threadedComment ref="C125" personId="{2BF65B37-3A92-AA24-0B89-7BFE9AEDEE27}" id="{00CA00C1-0026-49F4-8ECD-0060007C0013}" done="0">
    <text xml:space="preserve">Деятельность прочих общественных организаций, не включенных в другие группировки
</text>
  </threadedComment>
  <threadedComment ref="C128" personId="{2BF65B37-3A92-AA24-0B89-7BFE9AEDEE27}" id="{002E0064-0012-44FD-BAF2-00E1003000D4}" done="0">
    <text xml:space="preserve">Деятельность прочих общественных организаций, не включенных в другие группировки
</text>
  </threadedComment>
  <threadedComment ref="C132" personId="{2BF65B37-3A92-AA24-0B89-7BFE9AEDEE27}" id="{00260037-0094-402B-9FD4-00C600A90040}" done="0">
    <text xml:space="preserve">Деятельность прочих общественных организаций, не включенных в другие группировки
</text>
  </threadedComment>
  <threadedComment ref="C133" personId="{2BF65B37-3A92-AA24-0B89-7BFE9AEDEE27}" id="{006D0027-00DE-47EE-8C20-00A900DF0083}" done="0">
    <text xml:space="preserve">Деятельность прочих общественных организаций, не включенных в другие группировки
</text>
  </threadedComment>
  <threadedComment ref="C134" personId="{2BF65B37-3A92-AA24-0B89-7BFE9AEDEE27}" id="{002F00A4-00F6-4917-83B9-0068005C00EF}" done="0">
    <text xml:space="preserve">Деятельность прочих общественных организаций, не включенных в другие группировки
</text>
  </threadedComment>
  <threadedComment ref="C139" personId="{2BF65B37-3A92-AA24-0B89-7BFE9AEDEE27}" id="{00900023-0033-4361-943C-00A600C1007A}" done="0">
    <text xml:space="preserve">Деятельность прочих общественных организаций, не включенных в другие группировки
</text>
  </threadedComment>
  <threadedComment ref="C141" personId="{2BF65B37-3A92-AA24-0B89-7BFE9AEDEE27}" id="{0026009C-00C3-4BE5-B970-004A0040003E}" done="0">
    <text xml:space="preserve">Деятельность прочих общественных организаций, не включенных в другие группировки
</text>
  </threadedComment>
  <threadedComment ref="C143" personId="{2BF65B37-3A92-AA24-0B89-7BFE9AEDEE27}" id="{007A000C-0027-4FA3-91D7-00FE002000F8}" done="0">
    <text xml:space="preserve">Деятельность прочих общественных организаций, не включенных в другие группировки
</text>
  </threadedComment>
  <threadedComment ref="F148" personId="{2BF65B37-3A92-AA24-0B89-7BFE9AEDEE27}" id="{008B00F4-00B5-4600-A326-00B1003C008A}" done="0">
    <text xml:space="preserve">Ранее в Реестре была указана как Науменко
</text>
  </threadedComment>
  <threadedComment ref="C171" personId="{2BF65B37-3A92-AA24-0B89-7BFE9AEDEE27}" id="{004C00D9-0016-4343-AEC5-00150084007A}" done="0">
    <text xml:space="preserve">Деятельность прочих общественных организаций, не включенных в другие группировки
</text>
  </threadedComment>
  <threadedComment ref="C173" personId="{2BF65B37-3A92-AA24-0B89-7BFE9AEDEE27}" id="{002100C2-00C6-4B17-964E-0022007B0071}" done="0">
    <text xml:space="preserve">Деятельность прочих общественных организаций, не включенных в другие группировки
</text>
  </threadedComment>
  <threadedComment ref="C175" personId="{2BF65B37-3A92-AA24-0B89-7BFE9AEDEE27}" id="{006500BE-0097-430C-9012-009100B700BC}" done="0">
    <text xml:space="preserve">Деятельность прочих общественных организаций, не включенных в другие группировки
</text>
  </threadedComment>
  <threadedComment ref="C178" personId="{2BF65B37-3A92-AA24-0B89-7BFE9AEDEE27}" id="{00E7005B-002E-4516-AB99-0062006400CE}" done="0">
    <text xml:space="preserve">Деятельность прочих общественных организаций, не включенных в другие группировки
</text>
  </threadedComment>
  <threadedComment ref="C181" personId="{2BF65B37-3A92-AA24-0B89-7BFE9AEDEE27}" id="{0068002F-0084-420C-A616-005700C100BC}" done="0">
    <text xml:space="preserve">Деятельность прочих общественных организаций, не включенных в другие группировки
</text>
  </threadedComment>
  <threadedComment ref="C182" personId="{2BF65B37-3A92-AA24-0B89-7BFE9AEDEE27}" id="{001F0053-0066-442B-8EF7-007700A100BF}" done="0">
    <text xml:space="preserve">Деятельность прочих общественных организаций, не включенных в другие группировки
</text>
  </threadedComment>
  <threadedComment ref="C184" personId="{2BF65B37-3A92-AA24-0B89-7BFE9AEDEE27}" id="{003600E2-00F6-4190-BC5B-008B00EC00B6}" done="0">
    <text xml:space="preserve">Деятельность прочих общественных организаций, не включенных в другие группировки
</text>
  </threadedComment>
  <threadedComment ref="C185" personId="{2BF65B37-3A92-AA24-0B89-7BFE9AEDEE27}" id="{004A007F-0028-4EC1-8F99-00A4001B00A2}" done="0">
    <text xml:space="preserve">Деятельность прочих общественных организаций, не включенных в другие группировки
</text>
  </threadedComment>
  <threadedComment ref="C186" personId="{2BF65B37-3A92-AA24-0B89-7BFE9AEDEE27}" id="{00EE00CC-0045-4125-89B7-009300C00028}" done="0">
    <text xml:space="preserve">Деятельность прочих общественных организаций, не включенных в другие группировки
</text>
  </threadedComment>
  <threadedComment ref="F196" personId="{2BF65B37-3A92-AA24-0B89-7BFE9AEDEE27}" id="{002900F4-006B-4187-AFF1-007000FC0012}" done="0">
    <text xml:space="preserve">В Реестре СМСП с 01.08.2016 по 10.08.2020,
с 10.11.2020 по 10.07.2021
</text>
  </threadedComment>
  <threadedComment ref="C201" personId="{2BF65B37-3A92-AA24-0B89-7BFE9AEDEE27}" id="{00F30023-000B-4E97-8038-0014000600CE}" done="0">
    <text xml:space="preserve">Деятельность прочих общественных организаций, не включенных в другие группировки
</text>
  </threadedComment>
  <threadedComment ref="C203" personId="{2BF65B37-3A92-AA24-0B89-7BFE9AEDEE27}" id="{00BC0008-006A-4F69-B5B0-009F00AB00ED}" done="0">
    <text xml:space="preserve">Деятельность прочих общественных организаций, не включенных в другие группировки
</text>
  </threadedComment>
  <threadedComment ref="C205" personId="{2BF65B37-3A92-AA24-0B89-7BFE9AEDEE27}" id="{00E5005A-0021-45F4-9D31-00F200C800A6}" done="0">
    <text xml:space="preserve">Деятельность прочих общественных организаций, не включенных в другие группировки
</text>
  </threadedComment>
  <threadedComment ref="C207" personId="{2BF65B37-3A92-AA24-0B89-7BFE9AEDEE27}" id="{0045004F-009D-4195-B9C6-003600D20051}" done="0">
    <text xml:space="preserve">Деятельность прочих общественных организаций, не включенных в другие группировки
</text>
  </threadedComment>
  <threadedComment ref="C208" personId="{2BF65B37-3A92-AA24-0B89-7BFE9AEDEE27}" id="{00A60026-009F-4189-B931-0053004F00EC}" done="0">
    <text xml:space="preserve">Деятельность прочих общественных организаций, не включенных в другие группировки
</text>
  </threadedComment>
  <threadedComment ref="C30" personId="{2BF65B37-3A92-AA24-0B89-7BFE9AEDEE27}" id="{0046009F-00BD-4776-B865-007A005A0099}" done="0">
    <text xml:space="preserve">Деятельность прочих общественных организаций, не включенных в другие группировки
</text>
  </threadedComment>
  <threadedComment ref="C31" personId="{2BF65B37-3A92-AA24-0B89-7BFE9AEDEE27}" id="{0056007E-00E0-49E3-9809-009C0022001E}" done="0">
    <text xml:space="preserve">Деятельность прочих общественных организаций, не включенных в другие группировки
</text>
  </threadedComment>
  <threadedComment ref="C33" personId="{2BF65B37-3A92-AA24-0B89-7BFE9AEDEE27}" id="{007E000C-00C4-46BB-A0FD-00F0006C0064}" done="0">
    <text xml:space="preserve">Деятельность прочих общественных организаций, не включенных в другие группировки
</text>
  </threadedComment>
  <threadedComment ref="C34" personId="{2BF65B37-3A92-AA24-0B89-7BFE9AEDEE27}" id="{00560096-007A-45CF-B8CE-0071000D00F8}" done="0">
    <text xml:space="preserve">Деятельность прочих общественных организаций, не включенных в другие группировки
</text>
  </threadedComment>
  <threadedComment ref="C36" personId="{2BF65B37-3A92-AA24-0B89-7BFE9AEDEE27}" id="{00EE00EC-00E9-4B50-A63F-005E0071008D}" done="0">
    <text xml:space="preserve">Деятельность прочих общественных организаций, не включенных в другие группировки
</text>
  </threadedComment>
  <threadedComment ref="C37" personId="{2BF65B37-3A92-AA24-0B89-7BFE9AEDEE27}" id="{004800E2-0049-4A59-A5CC-00B800170078}" done="0">
    <text xml:space="preserve">Деятельность прочих общественных организаций, не включенных в другие группировки
</text>
  </threadedComment>
  <threadedComment ref="C38" personId="{2BF65B37-3A92-AA24-0B89-7BFE9AEDEE27}" id="{00D900D3-00A7-4763-8E1F-00C700120032}" done="0">
    <text xml:space="preserve">Деятельность прочих общественных организаций, не включенных в другие группировки
</text>
  </threadedComment>
  <threadedComment ref="C47" personId="{2BF65B37-3A92-AA24-0B89-7BFE9AEDEE27}" id="{000C0019-0064-4ACF-8496-0096008900DA}" done="0">
    <text xml:space="preserve">Деятельность прочих общественных организаций, не включенных в другие группировки
</text>
  </threadedComment>
  <threadedComment ref="C49" personId="{2BF65B37-3A92-AA24-0B89-7BFE9AEDEE27}" id="{00BE0096-00B6-4360-81C9-0072003700B1}" done="0">
    <text xml:space="preserve">Деятельность прочих общественных организаций, не включенных в другие группировки
</text>
  </threadedComment>
  <threadedComment ref="C50" personId="{2BF65B37-3A92-AA24-0B89-7BFE9AEDEE27}" id="{00C3002E-0025-48BE-A5FF-006F00ED009C}" done="0">
    <text xml:space="preserve">Деятельность прочих общественных организаций, не включенных в другие группировки
</text>
  </threadedComment>
  <threadedComment ref="C52" personId="{2BF65B37-3A92-AA24-0B89-7BFE9AEDEE27}" id="{0060004A-000F-4DF4-9DB2-00E3000B00A5}" done="0">
    <text xml:space="preserve">Деятельность прочих общественных организаций, не включенных в другие группировки
</text>
  </threadedComment>
  <threadedComment ref="C55" personId="{2BF65B37-3A92-AA24-0B89-7BFE9AEDEE27}" id="{00CF0057-0025-43F2-9614-00E8000B007B}" done="0">
    <text xml:space="preserve">Деятельность прочих общественных организаций, не включенных в другие группировки
</text>
  </threadedComment>
  <threadedComment ref="C60" personId="{36097959-CD69-1920-4F16-A1DD15214350}" id="{00BE0046-00EC-4C0C-818A-00DF00F600ED}" done="0">
    <text xml:space="preserve">Прокат и аренда товаров для отдыха т спортивных товаров
</text>
  </threadedComment>
  <threadedComment ref="C93" personId="{2BF65B37-3A92-AA24-0B89-7BFE9AEDEE27}" id="{00D0000A-003C-4A79-AC2A-00E800EC0072}" done="0">
    <text xml:space="preserve">Деятельность прочих общественных организаций, не включенных в другие группировки
</text>
  </threadedComment>
</ThreadedComments>
</file>

<file path=xl/threadedComments/threadedComment5.xml><?xml version="1.0" encoding="utf-8"?>
<ThreadedComments xmlns="http://schemas.microsoft.com/office/spreadsheetml/2018/threadedcomments" xmlns:x="http://schemas.openxmlformats.org/spreadsheetml/2006/main">
  <threadedComment ref="C33" personId="{2BF65B37-3A92-AA24-0B89-7BFE9AEDEE27}" id="{001A001C-00C4-48D6-A041-006B00A100A4}" done="0">
    <text xml:space="preserve">Деятельность прочих общественных организаций, не включенных в другие группировки
</text>
  </threadedComment>
  <threadedComment ref="F33" personId="{2BF65B37-3A92-AA24-0B89-7BFE9AEDEE27}" id="{00A700FA-0084-48A0-9ACF-009200DA00C1}" done="0">
    <text xml:space="preserve">Обладатель Гранта Президента - 1 конкурс 2023
</text>
  </threadedComment>
</ThreadedComments>
</file>

<file path=xl/threadedComments/threadedComment6.xml><?xml version="1.0" encoding="utf-8"?>
<ThreadedComments xmlns="http://schemas.microsoft.com/office/spreadsheetml/2018/threadedcomments" xmlns:x="http://schemas.openxmlformats.org/spreadsheetml/2006/main">
  <threadedComment ref="C19" personId="{2BF65B37-3A92-AA24-0B89-7BFE9AEDEE27}" id="{00F500A3-0052-45BD-9009-00CC00F40029}" done="0">
    <text xml:space="preserve">Деятельность прочих общественных организаций, не включенных в другие группировки
</text>
  </threadedComment>
  <threadedComment ref="C40" personId="{2BF65B37-3A92-AA24-0B89-7BFE9AEDEE27}" id="{0075001C-0056-48F4-BFD5-004C005E00E3}" done="0">
    <text xml:space="preserve">Деятельность прочих общественных организаций, не включенных в другие группировки
</text>
  </threadedComment>
  <threadedComment ref="F42" personId="{2BF65B37-3A92-AA24-0B89-7BFE9AEDEE27}" id="{000F00EF-008E-4A70-9A52-0087001A0018}" done="0">
    <text xml:space="preserve">В реестре СМСП с 01.08.2016 по 10.07.2021
Дата прекращения деятельности: 29.12.2021
</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mailto:umtodomsv@mail.ru" TargetMode="External"/><Relationship Id="rId299" Type="http://schemas.openxmlformats.org/officeDocument/2006/relationships/hyperlink" Target="mailto:Galina.goncharuk.66@mail.ru" TargetMode="External"/><Relationship Id="rId21" Type="http://schemas.openxmlformats.org/officeDocument/2006/relationships/hyperlink" Target="mailto:ig.margo.s@gmail.com" TargetMode="External"/><Relationship Id="rId63" Type="http://schemas.openxmlformats.org/officeDocument/2006/relationships/hyperlink" Target="mailto:FRS-86@yandex.ru" TargetMode="External"/><Relationship Id="rId159" Type="http://schemas.openxmlformats.org/officeDocument/2006/relationships/hyperlink" Target="mailto:profi-tennis@mail.ru" TargetMode="External"/><Relationship Id="rId324" Type="http://schemas.openxmlformats.org/officeDocument/2006/relationships/hyperlink" Target="mailto:info@zu01.ru" TargetMode="External"/><Relationship Id="rId366" Type="http://schemas.openxmlformats.org/officeDocument/2006/relationships/hyperlink" Target="mailto:armada_bel@mail.ru" TargetMode="External"/><Relationship Id="rId170" Type="http://schemas.openxmlformats.org/officeDocument/2006/relationships/hyperlink" Target="http://gazprom-ugra.ru/" TargetMode="External"/><Relationship Id="rId226" Type="http://schemas.openxmlformats.org/officeDocument/2006/relationships/hyperlink" Target="mailto:cfks-unost@mail/ru" TargetMode="External"/><Relationship Id="rId268" Type="http://schemas.openxmlformats.org/officeDocument/2006/relationships/hyperlink" Target="mailto:ugrakor@yandex.ru" TargetMode="External"/><Relationship Id="rId32" Type="http://schemas.openxmlformats.org/officeDocument/2006/relationships/hyperlink" Target="mailto:stanislav6@yandex.ru" TargetMode="External"/><Relationship Id="rId74" Type="http://schemas.openxmlformats.org/officeDocument/2006/relationships/hyperlink" Target="mailto:bnv-nv@mail.ru" TargetMode="External"/><Relationship Id="rId128" Type="http://schemas.openxmlformats.org/officeDocument/2006/relationships/hyperlink" Target="http://dush-pyt-yah.ru/" TargetMode="External"/><Relationship Id="rId335" Type="http://schemas.openxmlformats.org/officeDocument/2006/relationships/hyperlink" Target="mailto:lubov.seliverstova@championika.ru" TargetMode="External"/><Relationship Id="rId377" Type="http://schemas.openxmlformats.org/officeDocument/2006/relationships/hyperlink" Target="mailto:sibiryak-sport@mail.ru" TargetMode="External"/><Relationship Id="rId5" Type="http://schemas.openxmlformats.org/officeDocument/2006/relationships/hyperlink" Target="mailto:72440@mail.ru" TargetMode="External"/><Relationship Id="rId181" Type="http://schemas.openxmlformats.org/officeDocument/2006/relationships/hyperlink" Target="mailto:savkinazinaida@rambler.ru" TargetMode="External"/><Relationship Id="rId237" Type="http://schemas.openxmlformats.org/officeDocument/2006/relationships/hyperlink" Target="http://&#1073;&#1072;&#1088;&#1089;&#1086;&#1074;&#1086;.&#1088;&#1092;/informaciya-ob-uchrezhdenii-sport.html" TargetMode="External"/><Relationship Id="rId402" Type="http://schemas.openxmlformats.org/officeDocument/2006/relationships/hyperlink" Target="mailto:milo4ka_86@bk.ru" TargetMode="External"/><Relationship Id="rId279" Type="http://schemas.openxmlformats.org/officeDocument/2006/relationships/hyperlink" Target="mailto:info@ugra-hc.ru" TargetMode="External"/><Relationship Id="rId43" Type="http://schemas.openxmlformats.org/officeDocument/2006/relationships/hyperlink" Target="mailto:aksochi@mail.ru" TargetMode="External"/><Relationship Id="rId139" Type="http://schemas.openxmlformats.org/officeDocument/2006/relationships/hyperlink" Target="mailto:dvorecsporta86@rambler.ru" TargetMode="External"/><Relationship Id="rId290" Type="http://schemas.openxmlformats.org/officeDocument/2006/relationships/hyperlink" Target="mailto:ugrahockey@mail.ru" TargetMode="External"/><Relationship Id="rId304" Type="http://schemas.openxmlformats.org/officeDocument/2006/relationships/hyperlink" Target="mailto:Rybin-fphmao@yandex.ru" TargetMode="External"/><Relationship Id="rId346" Type="http://schemas.openxmlformats.org/officeDocument/2006/relationships/hyperlink" Target="http://ariada86.ru/?page=30" TargetMode="External"/><Relationship Id="rId388" Type="http://schemas.openxmlformats.org/officeDocument/2006/relationships/hyperlink" Target="mailto:legion86ugra@yahoo.com" TargetMode="External"/><Relationship Id="rId85" Type="http://schemas.openxmlformats.org/officeDocument/2006/relationships/hyperlink" Target="mailto:bnv-nv@mail.ru" TargetMode="External"/><Relationship Id="rId150" Type="http://schemas.openxmlformats.org/officeDocument/2006/relationships/hyperlink" Target="mailto:schamil_ru80@mail.ru" TargetMode="External"/><Relationship Id="rId171" Type="http://schemas.openxmlformats.org/officeDocument/2006/relationships/hyperlink" Target="mailto:wrest.surgut@bk.ru" TargetMode="External"/><Relationship Id="rId192" Type="http://schemas.openxmlformats.org/officeDocument/2006/relationships/hyperlink" Target="mailto:info@hopefitness.ru" TargetMode="External"/><Relationship Id="rId206" Type="http://schemas.openxmlformats.org/officeDocument/2006/relationships/hyperlink" Target="mailto:irinkamakei@mail.ru" TargetMode="External"/><Relationship Id="rId227" Type="http://schemas.openxmlformats.org/officeDocument/2006/relationships/hyperlink" Target="http://www.admlyantor.ru/node/930" TargetMode="External"/><Relationship Id="rId413" Type="http://schemas.openxmlformats.org/officeDocument/2006/relationships/hyperlink" Target="mailto:4164258@mail.ru" TargetMode="External"/><Relationship Id="rId248" Type="http://schemas.openxmlformats.org/officeDocument/2006/relationships/hyperlink" Target="mailto:zas14062000@mail.ru" TargetMode="External"/><Relationship Id="rId269" Type="http://schemas.openxmlformats.org/officeDocument/2006/relationships/hyperlink" Target="http://www.ugrakor.ru/" TargetMode="External"/><Relationship Id="rId12" Type="http://schemas.openxmlformats.org/officeDocument/2006/relationships/hyperlink" Target="mailto:avdeeva-biatlon@bk.ru" TargetMode="External"/><Relationship Id="rId33" Type="http://schemas.openxmlformats.org/officeDocument/2006/relationships/hyperlink" Target="mailto:bogdasha.2006@mail.ru" TargetMode="External"/><Relationship Id="rId108" Type="http://schemas.openxmlformats.org/officeDocument/2006/relationships/hyperlink" Target="mailto:ipsoloninka@gmail.com" TargetMode="External"/><Relationship Id="rId129" Type="http://schemas.openxmlformats.org/officeDocument/2006/relationships/hyperlink" Target="mailto:alekse_troyan@mail.ru" TargetMode="External"/><Relationship Id="rId280" Type="http://schemas.openxmlformats.org/officeDocument/2006/relationships/hyperlink" Target="http://ugra-hc.ru/" TargetMode="External"/><Relationship Id="rId315" Type="http://schemas.openxmlformats.org/officeDocument/2006/relationships/hyperlink" Target="mailto:djudo86@mail.ru" TargetMode="External"/><Relationship Id="rId336" Type="http://schemas.openxmlformats.org/officeDocument/2006/relationships/hyperlink" Target="mailto:svrk_1@mail.ru" TargetMode="External"/><Relationship Id="rId357" Type="http://schemas.openxmlformats.org/officeDocument/2006/relationships/hyperlink" Target="http://belds.ru/" TargetMode="External"/><Relationship Id="rId54" Type="http://schemas.openxmlformats.org/officeDocument/2006/relationships/hyperlink" Target="mailto:leanv0510@gmail.com" TargetMode="External"/><Relationship Id="rId75" Type="http://schemas.openxmlformats.org/officeDocument/2006/relationships/hyperlink" Target="mailto:orangclub@mail.ru" TargetMode="External"/><Relationship Id="rId96" Type="http://schemas.openxmlformats.org/officeDocument/2006/relationships/hyperlink" Target="mailto:tonus.centr@mail.ru" TargetMode="External"/><Relationship Id="rId140" Type="http://schemas.openxmlformats.org/officeDocument/2006/relationships/hyperlink" Target="http://dsrad.ru/" TargetMode="External"/><Relationship Id="rId161" Type="http://schemas.openxmlformats.org/officeDocument/2006/relationships/hyperlink" Target="mailto:boss.taboo@mail.ru" TargetMode="External"/><Relationship Id="rId182" Type="http://schemas.openxmlformats.org/officeDocument/2006/relationships/hyperlink" Target="mailto:sandakan-surgut@yandex.ru" TargetMode="External"/><Relationship Id="rId217" Type="http://schemas.openxmlformats.org/officeDocument/2006/relationships/hyperlink" Target="http://www.sdusshor.ru/" TargetMode="External"/><Relationship Id="rId378" Type="http://schemas.openxmlformats.org/officeDocument/2006/relationships/hyperlink" Target="http://sibiryak-sport.edusite.ru/" TargetMode="External"/><Relationship Id="rId399" Type="http://schemas.openxmlformats.org/officeDocument/2006/relationships/hyperlink" Target="mailto:sov-sport@list.ru" TargetMode="External"/><Relationship Id="rId403" Type="http://schemas.openxmlformats.org/officeDocument/2006/relationships/hyperlink" Target="mailto:genaterent@mail.ru" TargetMode="External"/><Relationship Id="rId6" Type="http://schemas.openxmlformats.org/officeDocument/2006/relationships/hyperlink" Target="mailto:yaroslav.emchuk@mail.ru" TargetMode="External"/><Relationship Id="rId238" Type="http://schemas.openxmlformats.org/officeDocument/2006/relationships/hyperlink" Target="mailto:mku_ksk@mail.ru" TargetMode="External"/><Relationship Id="rId259" Type="http://schemas.openxmlformats.org/officeDocument/2006/relationships/hyperlink" Target="mailto:irina.ponomareva777@mail.ru" TargetMode="External"/><Relationship Id="rId424" Type="http://schemas.openxmlformats.org/officeDocument/2006/relationships/printerSettings" Target="../printerSettings/printerSettings1.bin"/><Relationship Id="rId23" Type="http://schemas.openxmlformats.org/officeDocument/2006/relationships/hyperlink" Target="mailto:Igoshev06@mail.ru" TargetMode="External"/><Relationship Id="rId119" Type="http://schemas.openxmlformats.org/officeDocument/2006/relationships/hyperlink" Target="mailto:cspnyagan@yandex.ru" TargetMode="External"/><Relationship Id="rId270" Type="http://schemas.openxmlformats.org/officeDocument/2006/relationships/hyperlink" Target="mailto:cas-ssr@yandex.ru" TargetMode="External"/><Relationship Id="rId291" Type="http://schemas.openxmlformats.org/officeDocument/2006/relationships/hyperlink" Target="mailto:a-gladkoff@mail.ru" TargetMode="External"/><Relationship Id="rId305" Type="http://schemas.openxmlformats.org/officeDocument/2006/relationships/hyperlink" Target="mailto:nacional2009@mail.ru" TargetMode="External"/><Relationship Id="rId326" Type="http://schemas.openxmlformats.org/officeDocument/2006/relationships/hyperlink" Target="mailto:kuvaldina_377522@mail.ru" TargetMode="External"/><Relationship Id="rId347" Type="http://schemas.openxmlformats.org/officeDocument/2006/relationships/hyperlink" Target="mailto:stk.adrenalin@mail.ru" TargetMode="External"/><Relationship Id="rId44" Type="http://schemas.openxmlformats.org/officeDocument/2006/relationships/hyperlink" Target="mailto:ingira-1909@yandex.ru" TargetMode="External"/><Relationship Id="rId65" Type="http://schemas.openxmlformats.org/officeDocument/2006/relationships/hyperlink" Target="mailto:Gamal-igor@yandex.ru," TargetMode="External"/><Relationship Id="rId86" Type="http://schemas.openxmlformats.org/officeDocument/2006/relationships/hyperlink" Target="mailto:director@ultrafit-nv.ru" TargetMode="External"/><Relationship Id="rId130" Type="http://schemas.openxmlformats.org/officeDocument/2006/relationships/hyperlink" Target="mailto:pilipchuk.fds@mail.ru" TargetMode="External"/><Relationship Id="rId151" Type="http://schemas.openxmlformats.org/officeDocument/2006/relationships/hyperlink" Target="mailto:pb-aqvarad-agan@mail.ru" TargetMode="External"/><Relationship Id="rId368" Type="http://schemas.openxmlformats.org/officeDocument/2006/relationships/hyperlink" Target="mailto:ev.nichipuruk@blr.ttg.gazprom.ru" TargetMode="External"/><Relationship Id="rId389" Type="http://schemas.openxmlformats.org/officeDocument/2006/relationships/hyperlink" Target="mailto:nap.maximov@yandex.ru" TargetMode="External"/><Relationship Id="rId172" Type="http://schemas.openxmlformats.org/officeDocument/2006/relationships/hyperlink" Target="https://dosaaf86.com/" TargetMode="External"/><Relationship Id="rId193" Type="http://schemas.openxmlformats.org/officeDocument/2006/relationships/hyperlink" Target="mailto:info@natursila.ru" TargetMode="External"/><Relationship Id="rId207" Type="http://schemas.openxmlformats.org/officeDocument/2006/relationships/hyperlink" Target="http://www.afalina86.ru/" TargetMode="External"/><Relationship Id="rId228" Type="http://schemas.openxmlformats.org/officeDocument/2006/relationships/hyperlink" Target="mailto:mu_ksk_maksimum@mail.ru" TargetMode="External"/><Relationship Id="rId249" Type="http://schemas.openxmlformats.org/officeDocument/2006/relationships/hyperlink" Target="mailto:elena2073@list.ru" TargetMode="External"/><Relationship Id="rId414" Type="http://schemas.openxmlformats.org/officeDocument/2006/relationships/hyperlink" Target="mailto:sail-hmao@ya.ru" TargetMode="External"/><Relationship Id="rId13" Type="http://schemas.openxmlformats.org/officeDocument/2006/relationships/hyperlink" Target="https://biatlon-konda.hmaoschool.ru/" TargetMode="External"/><Relationship Id="rId109" Type="http://schemas.openxmlformats.org/officeDocument/2006/relationships/hyperlink" Target="mailto:styuha_86@mail.ru" TargetMode="External"/><Relationship Id="rId260" Type="http://schemas.openxmlformats.org/officeDocument/2006/relationships/hyperlink" Target="mailto:komend-svetlan@yandex.ru" TargetMode="External"/><Relationship Id="rId281" Type="http://schemas.openxmlformats.org/officeDocument/2006/relationships/hyperlink" Target="mailto:ugra-chess@mail.ru" TargetMode="External"/><Relationship Id="rId316" Type="http://schemas.openxmlformats.org/officeDocument/2006/relationships/hyperlink" Target="mailto:Rybin-fphmao@yandex.ru" TargetMode="External"/><Relationship Id="rId337" Type="http://schemas.openxmlformats.org/officeDocument/2006/relationships/hyperlink" Target="mailto:ivan_ilasov@mail.ru" TargetMode="External"/><Relationship Id="rId34" Type="http://schemas.openxmlformats.org/officeDocument/2006/relationships/hyperlink" Target="mailto:zem.77@mail.ru" TargetMode="External"/><Relationship Id="rId55" Type="http://schemas.openxmlformats.org/officeDocument/2006/relationships/hyperlink" Target="mailto:bashinskiy.ivan@mail.ru" TargetMode="External"/><Relationship Id="rId76" Type="http://schemas.openxmlformats.org/officeDocument/2006/relationships/hyperlink" Target="mailto:europafitnessnv@yandex.ru" TargetMode="External"/><Relationship Id="rId97" Type="http://schemas.openxmlformats.org/officeDocument/2006/relationships/hyperlink" Target="mailto:lf_nv@list.ru" TargetMode="External"/><Relationship Id="rId120" Type="http://schemas.openxmlformats.org/officeDocument/2006/relationships/hyperlink" Target="http://&#1094;&#1089;&#1087;86.&#1088;&#1092;/" TargetMode="External"/><Relationship Id="rId141" Type="http://schemas.openxmlformats.org/officeDocument/2006/relationships/hyperlink" Target="mailto:sksibir70@mail.ru" TargetMode="External"/><Relationship Id="rId358" Type="http://schemas.openxmlformats.org/officeDocument/2006/relationships/hyperlink" Target="mailto:rom906@yandex.ru" TargetMode="External"/><Relationship Id="rId379" Type="http://schemas.openxmlformats.org/officeDocument/2006/relationships/hyperlink" Target="mailto:sdyschor-spartak@yandex.ru" TargetMode="External"/><Relationship Id="rId7" Type="http://schemas.openxmlformats.org/officeDocument/2006/relationships/hyperlink" Target="mailto:niki27-79@mail.ru" TargetMode="External"/><Relationship Id="rId162" Type="http://schemas.openxmlformats.org/officeDocument/2006/relationships/hyperlink" Target="mailto:sielom@yandex.ru" TargetMode="External"/><Relationship Id="rId183" Type="http://schemas.openxmlformats.org/officeDocument/2006/relationships/hyperlink" Target="mailto:saga-73@mail.ru" TargetMode="External"/><Relationship Id="rId218" Type="http://schemas.openxmlformats.org/officeDocument/2006/relationships/hyperlink" Target="mailto:dusshln@mail.ru" TargetMode="External"/><Relationship Id="rId239" Type="http://schemas.openxmlformats.org/officeDocument/2006/relationships/hyperlink" Target="http://www.sp-sun.ru/soc/mku-the-club-sun/general-information/" TargetMode="External"/><Relationship Id="rId390" Type="http://schemas.openxmlformats.org/officeDocument/2006/relationships/hyperlink" Target="mailto:mbu.sok.ritm@yandex.ru" TargetMode="External"/><Relationship Id="rId404" Type="http://schemas.openxmlformats.org/officeDocument/2006/relationships/hyperlink" Target="https://www.list-org.com/list?okved2=93.19" TargetMode="External"/><Relationship Id="rId425" Type="http://schemas.openxmlformats.org/officeDocument/2006/relationships/vmlDrawing" Target="../drawings/vmlDrawing1.vml"/><Relationship Id="rId250" Type="http://schemas.openxmlformats.org/officeDocument/2006/relationships/hyperlink" Target="mailto:o.maksim.78@mail.ru" TargetMode="External"/><Relationship Id="rId271" Type="http://schemas.openxmlformats.org/officeDocument/2006/relationships/hyperlink" Target="mailto:csi-yugorsk@yandex.ru" TargetMode="External"/><Relationship Id="rId292" Type="http://schemas.openxmlformats.org/officeDocument/2006/relationships/hyperlink" Target="mailto:fhg-khant@yandex.ru" TargetMode="External"/><Relationship Id="rId306" Type="http://schemas.openxmlformats.org/officeDocument/2006/relationships/hyperlink" Target="mailto:podorovskaya@russnowboard.ru" TargetMode="External"/><Relationship Id="rId24" Type="http://schemas.openxmlformats.org/officeDocument/2006/relationships/hyperlink" Target="http://ugrabasket.ru/" TargetMode="External"/><Relationship Id="rId45" Type="http://schemas.openxmlformats.org/officeDocument/2006/relationships/hyperlink" Target="mailto:karate-wkf1994@mail.ru" TargetMode="External"/><Relationship Id="rId66" Type="http://schemas.openxmlformats.org/officeDocument/2006/relationships/hyperlink" Target="mailto:Nvdao@yandex.ru" TargetMode="External"/><Relationship Id="rId87" Type="http://schemas.openxmlformats.org/officeDocument/2006/relationships/hyperlink" Target="https://zachestnyibiznes.ru/fl/860317841316" TargetMode="External"/><Relationship Id="rId110" Type="http://schemas.openxmlformats.org/officeDocument/2006/relationships/hyperlink" Target="https://zachestnyibiznes.ru/fl/860318176831" TargetMode="External"/><Relationship Id="rId131" Type="http://schemas.openxmlformats.org/officeDocument/2006/relationships/hyperlink" Target="mailto:Sapsanpyt-yah@mail.ru" TargetMode="External"/><Relationship Id="rId327" Type="http://schemas.openxmlformats.org/officeDocument/2006/relationships/hyperlink" Target="mailto:AGZAMOVAEV@MAIL.RU" TargetMode="External"/><Relationship Id="rId348" Type="http://schemas.openxmlformats.org/officeDocument/2006/relationships/hyperlink" Target="mailto:3108108@mail.ru" TargetMode="External"/><Relationship Id="rId369" Type="http://schemas.openxmlformats.org/officeDocument/2006/relationships/hyperlink" Target="mailto:info_sn@ttg.gazprom.ru" TargetMode="External"/><Relationship Id="rId152" Type="http://schemas.openxmlformats.org/officeDocument/2006/relationships/hyperlink" Target="https://www.list-org.com/list?okved2=93.19" TargetMode="External"/><Relationship Id="rId173" Type="http://schemas.openxmlformats.org/officeDocument/2006/relationships/hyperlink" Target="mailto:pankration83@mail.ru" TargetMode="External"/><Relationship Id="rId194" Type="http://schemas.openxmlformats.org/officeDocument/2006/relationships/hyperlink" Target="mailto:info@centermir.ru" TargetMode="External"/><Relationship Id="rId208" Type="http://schemas.openxmlformats.org/officeDocument/2006/relationships/hyperlink" Target="https://instagram.com/arkudaclub?utm_medium=copy_link" TargetMode="External"/><Relationship Id="rId229" Type="http://schemas.openxmlformats.org/officeDocument/2006/relationships/hyperlink" Target="http://ultyagun.surgut.ru/index.php?option=com_content&amp;task=blogcategory&amp;id=26&amp;Itemid=39" TargetMode="External"/><Relationship Id="rId380" Type="http://schemas.openxmlformats.org/officeDocument/2006/relationships/hyperlink" Target="http://spartak.hmansy.sportsng.ru/" TargetMode="External"/><Relationship Id="rId415" Type="http://schemas.openxmlformats.org/officeDocument/2006/relationships/hyperlink" Target="mailto:ds-start2011@yandex.ru" TargetMode="External"/><Relationship Id="rId240" Type="http://schemas.openxmlformats.org/officeDocument/2006/relationships/hyperlink" Target="http://www.rechetoriya.ru/" TargetMode="External"/><Relationship Id="rId261" Type="http://schemas.openxmlformats.org/officeDocument/2006/relationships/hyperlink" Target="mailto:Drsk@mail.ru" TargetMode="External"/><Relationship Id="rId14" Type="http://schemas.openxmlformats.org/officeDocument/2006/relationships/hyperlink" Target="mailto:vera.mamedowa2014@yandex.ru" TargetMode="External"/><Relationship Id="rId35" Type="http://schemas.openxmlformats.org/officeDocument/2006/relationships/hyperlink" Target="mailto:ugansk-akro@list.ru" TargetMode="External"/><Relationship Id="rId56" Type="http://schemas.openxmlformats.org/officeDocument/2006/relationships/hyperlink" Target="mailto:kat1986nv@mail.ru" TargetMode="External"/><Relationship Id="rId77" Type="http://schemas.openxmlformats.org/officeDocument/2006/relationships/hyperlink" Target="mailto:km457034@yandex.ru" TargetMode="External"/><Relationship Id="rId100" Type="http://schemas.openxmlformats.org/officeDocument/2006/relationships/hyperlink" Target="mailto:moiseevaov1984@mail.ru" TargetMode="External"/><Relationship Id="rId282" Type="http://schemas.openxmlformats.org/officeDocument/2006/relationships/hyperlink" Target="http://chesshmao.ucitizen.ru/" TargetMode="External"/><Relationship Id="rId317" Type="http://schemas.openxmlformats.org/officeDocument/2006/relationships/hyperlink" Target="mailto:vowa.mamin@yandex.ru" TargetMode="External"/><Relationship Id="rId338" Type="http://schemas.openxmlformats.org/officeDocument/2006/relationships/hyperlink" Target="mailto:kdr_dush@hmrn.ru" TargetMode="External"/><Relationship Id="rId359" Type="http://schemas.openxmlformats.org/officeDocument/2006/relationships/hyperlink" Target="mailto:Poln-cdkRodnik@yandex.ru" TargetMode="External"/><Relationship Id="rId8" Type="http://schemas.openxmlformats.org/officeDocument/2006/relationships/hyperlink" Target="mailto:Ilya86_55@icloud.com" TargetMode="External"/><Relationship Id="rId98" Type="http://schemas.openxmlformats.org/officeDocument/2006/relationships/hyperlink" Target="mailto:Kungurov.kit@mail.ru" TargetMode="External"/><Relationship Id="rId121" Type="http://schemas.openxmlformats.org/officeDocument/2006/relationships/hyperlink" Target="mailto:gorodpark.nyagan@mail.ru" TargetMode="External"/><Relationship Id="rId142" Type="http://schemas.openxmlformats.org/officeDocument/2006/relationships/hyperlink" Target="mailto:sambo.raduzhniy@mail.ru" TargetMode="External"/><Relationship Id="rId163" Type="http://schemas.openxmlformats.org/officeDocument/2006/relationships/hyperlink" Target="mailto:cfr_juniorsport@mail.ru" TargetMode="External"/><Relationship Id="rId184" Type="http://schemas.openxmlformats.org/officeDocument/2006/relationships/hyperlink" Target="http://worldclass-surgut.ru/" TargetMode="External"/><Relationship Id="rId219" Type="http://schemas.openxmlformats.org/officeDocument/2006/relationships/hyperlink" Target="https://dusshaln.ru/" TargetMode="External"/><Relationship Id="rId370" Type="http://schemas.openxmlformats.org/officeDocument/2006/relationships/hyperlink" Target="mailto:atombel@yandex.ru" TargetMode="External"/><Relationship Id="rId391" Type="http://schemas.openxmlformats.org/officeDocument/2006/relationships/hyperlink" Target="mailto:cdk_avangard@mail.ru" TargetMode="External"/><Relationship Id="rId405" Type="http://schemas.openxmlformats.org/officeDocument/2006/relationships/hyperlink" Target="mailto:giri.sov.91@mail.ru" TargetMode="External"/><Relationship Id="rId426" Type="http://schemas.openxmlformats.org/officeDocument/2006/relationships/comments" Target="../comments1.xml"/><Relationship Id="rId230" Type="http://schemas.openxmlformats.org/officeDocument/2006/relationships/hyperlink" Target="mailto:mu.fsots@mail.ru" TargetMode="External"/><Relationship Id="rId251" Type="http://schemas.openxmlformats.org/officeDocument/2006/relationships/hyperlink" Target="mailto:belka82nt@mail.ru" TargetMode="External"/><Relationship Id="rId25" Type="http://schemas.openxmlformats.org/officeDocument/2006/relationships/hyperlink" Target="mailto:anosrm16@gmail.com" TargetMode="External"/><Relationship Id="rId46" Type="http://schemas.openxmlformats.org/officeDocument/2006/relationships/hyperlink" Target="mailto:alexandr.borowyh@yandex.ru'dilrob@yandex.ru'" TargetMode="External"/><Relationship Id="rId67" Type="http://schemas.openxmlformats.org/officeDocument/2006/relationships/hyperlink" Target="mailto:gfbasket@bk.ru" TargetMode="External"/><Relationship Id="rId272" Type="http://schemas.openxmlformats.org/officeDocument/2006/relationships/hyperlink" Target="mailto:csi-sow-rai@yandex.ru" TargetMode="External"/><Relationship Id="rId293" Type="http://schemas.openxmlformats.org/officeDocument/2006/relationships/hyperlink" Target="mailto:anita.nuraeva@yandex.ru" TargetMode="External"/><Relationship Id="rId307" Type="http://schemas.openxmlformats.org/officeDocument/2006/relationships/hyperlink" Target="mailto:fks-hmao@mail.ru" TargetMode="External"/><Relationship Id="rId328" Type="http://schemas.openxmlformats.org/officeDocument/2006/relationships/hyperlink" Target="mailto:step_op@mail.ru" TargetMode="External"/><Relationship Id="rId349" Type="http://schemas.openxmlformats.org/officeDocument/2006/relationships/hyperlink" Target="mailto:nata.yureva.1979@mail.ru" TargetMode="External"/><Relationship Id="rId88" Type="http://schemas.openxmlformats.org/officeDocument/2006/relationships/hyperlink" Target="mailto:mashasdance@gmail.com" TargetMode="External"/><Relationship Id="rId111" Type="http://schemas.openxmlformats.org/officeDocument/2006/relationships/hyperlink" Target="mailto:maximkhachaturov@gmail.ru" TargetMode="External"/><Relationship Id="rId132" Type="http://schemas.openxmlformats.org/officeDocument/2006/relationships/hyperlink" Target="mailto:stesrza@yandex.ru" TargetMode="External"/><Relationship Id="rId153" Type="http://schemas.openxmlformats.org/officeDocument/2006/relationships/hyperlink" Target="https://www.list-org.com/list?okved2=93.19" TargetMode="External"/><Relationship Id="rId174" Type="http://schemas.openxmlformats.org/officeDocument/2006/relationships/hyperlink" Target="http://www.klubugra.ru/" TargetMode="External"/><Relationship Id="rId195" Type="http://schemas.openxmlformats.org/officeDocument/2006/relationships/hyperlink" Target="tel:+73462396187" TargetMode="External"/><Relationship Id="rId209" Type="http://schemas.openxmlformats.org/officeDocument/2006/relationships/hyperlink" Target="https://www.instagram.com/fitness_arena_surgut/" TargetMode="External"/><Relationship Id="rId360" Type="http://schemas.openxmlformats.org/officeDocument/2006/relationships/hyperlink" Target="mailto:dk-Romantik@mail.ru" TargetMode="External"/><Relationship Id="rId381" Type="http://schemas.openxmlformats.org/officeDocument/2006/relationships/hyperlink" Target="mailto:umaster@inbox.ru" TargetMode="External"/><Relationship Id="rId416" Type="http://schemas.openxmlformats.org/officeDocument/2006/relationships/hyperlink" Target="mailto:info@&#1079;&#1074;&#1077;&#1079;&#1076;&#1099;-&#1102;&#1075;&#1088;&#1099;.&#1088;&#1092;" TargetMode="External"/><Relationship Id="rId220" Type="http://schemas.openxmlformats.org/officeDocument/2006/relationships/hyperlink" Target="mailto:sportshkola-2@yandex.ru" TargetMode="External"/><Relationship Id="rId241" Type="http://schemas.openxmlformats.org/officeDocument/2006/relationships/hyperlink" Target="mailto:ashepotev@mail.ru" TargetMode="External"/><Relationship Id="rId15" Type="http://schemas.openxmlformats.org/officeDocument/2006/relationships/hyperlink" Target="mailto:klobov.ru@mail.ru" TargetMode="External"/><Relationship Id="rId36" Type="http://schemas.openxmlformats.org/officeDocument/2006/relationships/hyperlink" Target="https://www.instagram.com/dk_apelsin17/" TargetMode="External"/><Relationship Id="rId57" Type="http://schemas.openxmlformats.org/officeDocument/2006/relationships/hyperlink" Target="https://zachestnyibiznes.ru/day/2020-01-31" TargetMode="External"/><Relationship Id="rId262" Type="http://schemas.openxmlformats.org/officeDocument/2006/relationships/hyperlink" Target="mailto:Schor-ugra@yandex.ru" TargetMode="External"/><Relationship Id="rId283" Type="http://schemas.openxmlformats.org/officeDocument/2006/relationships/hyperlink" Target="mailto:biathlon-ugra@mail.ru" TargetMode="External"/><Relationship Id="rId318" Type="http://schemas.openxmlformats.org/officeDocument/2006/relationships/hyperlink" Target="mailto:aircraft18@yandex.ru" TargetMode="External"/><Relationship Id="rId339" Type="http://schemas.openxmlformats.org/officeDocument/2006/relationships/hyperlink" Target="http://sport-hmrn.ru/" TargetMode="External"/><Relationship Id="rId78" Type="http://schemas.openxmlformats.org/officeDocument/2006/relationships/hyperlink" Target="mailto:irongym@mail.ru" TargetMode="External"/><Relationship Id="rId99" Type="http://schemas.openxmlformats.org/officeDocument/2006/relationships/hyperlink" Target="https://zachestnyibiznes.ru/fl/890502918509" TargetMode="External"/><Relationship Id="rId101" Type="http://schemas.openxmlformats.org/officeDocument/2006/relationships/hyperlink" Target="mailto:andreymorkovkin@mail.ru" TargetMode="External"/><Relationship Id="rId122" Type="http://schemas.openxmlformats.org/officeDocument/2006/relationships/hyperlink" Target="mailto:nh-fok-u@mail.ru" TargetMode="External"/><Relationship Id="rId143" Type="http://schemas.openxmlformats.org/officeDocument/2006/relationships/hyperlink" Target="mailto:Sambo.Raduzhniy@mail/ru" TargetMode="External"/><Relationship Id="rId164" Type="http://schemas.openxmlformats.org/officeDocument/2006/relationships/hyperlink" Target="http://junior-sport.ru/" TargetMode="External"/><Relationship Id="rId185" Type="http://schemas.openxmlformats.org/officeDocument/2006/relationships/hyperlink" Target="https://fplaza.ru/" TargetMode="External"/><Relationship Id="rId350" Type="http://schemas.openxmlformats.org/officeDocument/2006/relationships/hyperlink" Target="mailto:Apmu9l@mail.ru" TargetMode="External"/><Relationship Id="rId371" Type="http://schemas.openxmlformats.org/officeDocument/2006/relationships/hyperlink" Target="mailto:Kaneva711@mail.ru" TargetMode="External"/><Relationship Id="rId406" Type="http://schemas.openxmlformats.org/officeDocument/2006/relationships/hyperlink" Target="https://www.list-org.com/list?okved2=93.19" TargetMode="External"/><Relationship Id="rId9" Type="http://schemas.openxmlformats.org/officeDocument/2006/relationships/hyperlink" Target="http://judo-konda.hmaoschool.ru/" TargetMode="External"/><Relationship Id="rId210" Type="http://schemas.openxmlformats.org/officeDocument/2006/relationships/hyperlink" Target="http://blackfox-fitness.ru/" TargetMode="External"/><Relationship Id="rId392" Type="http://schemas.openxmlformats.org/officeDocument/2006/relationships/hyperlink" Target="mailto:mbukskrus@mail.ru" TargetMode="External"/><Relationship Id="rId427" Type="http://schemas.microsoft.com/office/2017/10/relationships/threadedComment" Target="../threadedComments/threadedComment1.xml"/><Relationship Id="rId26" Type="http://schemas.openxmlformats.org/officeDocument/2006/relationships/hyperlink" Target="mailto:igoshev06@mail.ru" TargetMode="External"/><Relationship Id="rId231" Type="http://schemas.openxmlformats.org/officeDocument/2006/relationships/hyperlink" Target="https://&#1092;&#1089;&#1086;&#1094;.&#1088;&#1092;/" TargetMode="External"/><Relationship Id="rId252" Type="http://schemas.openxmlformats.org/officeDocument/2006/relationships/hyperlink" Target="mailto:aviacentr@yandex.ru" TargetMode="External"/><Relationship Id="rId273" Type="http://schemas.openxmlformats.org/officeDocument/2006/relationships/hyperlink" Target="mailto:cas.otdel.nyagan@yandex.ru" TargetMode="External"/><Relationship Id="rId294" Type="http://schemas.openxmlformats.org/officeDocument/2006/relationships/hyperlink" Target="https://vk.com/swim_khm" TargetMode="External"/><Relationship Id="rId308" Type="http://schemas.openxmlformats.org/officeDocument/2006/relationships/hyperlink" Target="mailto:hm-akro@mail.ru" TargetMode="External"/><Relationship Id="rId329" Type="http://schemas.openxmlformats.org/officeDocument/2006/relationships/hyperlink" Target="mailto:ladyoks@list.ru" TargetMode="External"/><Relationship Id="rId47" Type="http://schemas.openxmlformats.org/officeDocument/2006/relationships/hyperlink" Target="mailto:ffkk-nv86@yandex.ru" TargetMode="External"/><Relationship Id="rId68" Type="http://schemas.openxmlformats.org/officeDocument/2006/relationships/hyperlink" Target="mailto:homeganesha@yandex.ru" TargetMode="External"/><Relationship Id="rId89" Type="http://schemas.openxmlformats.org/officeDocument/2006/relationships/hyperlink" Target="mailto:office@zakriev.ru" TargetMode="External"/><Relationship Id="rId112" Type="http://schemas.openxmlformats.org/officeDocument/2006/relationships/hyperlink" Target="mailto:rssoolider@mail.ru" TargetMode="External"/><Relationship Id="rId133" Type="http://schemas.openxmlformats.org/officeDocument/2006/relationships/hyperlink" Target="https://vk.com/studiobodylife" TargetMode="External"/><Relationship Id="rId154" Type="http://schemas.openxmlformats.org/officeDocument/2006/relationships/hyperlink" Target="mailto:genaterent@mail.ru" TargetMode="External"/><Relationship Id="rId175" Type="http://schemas.openxmlformats.org/officeDocument/2006/relationships/hyperlink" Target="http://www.ashapatov.ru/index.php" TargetMode="External"/><Relationship Id="rId340" Type="http://schemas.openxmlformats.org/officeDocument/2006/relationships/hyperlink" Target="mailto:SPETSNAZ-DETI@MAIL.RU" TargetMode="External"/><Relationship Id="rId361" Type="http://schemas.openxmlformats.org/officeDocument/2006/relationships/hyperlink" Target="mailto:severiynka@bk.ru" TargetMode="External"/><Relationship Id="rId196" Type="http://schemas.openxmlformats.org/officeDocument/2006/relationships/hyperlink" Target="mailto:ufit86@gmail.ru" TargetMode="External"/><Relationship Id="rId200" Type="http://schemas.openxmlformats.org/officeDocument/2006/relationships/hyperlink" Target="mailto:zvonarevaon@gmail.com" TargetMode="External"/><Relationship Id="rId382" Type="http://schemas.openxmlformats.org/officeDocument/2006/relationships/hyperlink" Target="mailto:inbox@sk-yugra.ru" TargetMode="External"/><Relationship Id="rId417" Type="http://schemas.openxmlformats.org/officeDocument/2006/relationships/hyperlink" Target="maito:akhan3489@mail.ru" TargetMode="External"/><Relationship Id="rId16" Type="http://schemas.openxmlformats.org/officeDocument/2006/relationships/hyperlink" Target="mailto:langepas-sport@mail.ru" TargetMode="External"/><Relationship Id="rId221" Type="http://schemas.openxmlformats.org/officeDocument/2006/relationships/hyperlink" Target="https://sportsr.ru/" TargetMode="External"/><Relationship Id="rId242" Type="http://schemas.openxmlformats.org/officeDocument/2006/relationships/hyperlink" Target="mailto:vnkolenchenko@mail.ru" TargetMode="External"/><Relationship Id="rId263" Type="http://schemas.openxmlformats.org/officeDocument/2006/relationships/hyperlink" Target="mailto:csp-ugra@mail.ru" TargetMode="External"/><Relationship Id="rId284" Type="http://schemas.openxmlformats.org/officeDocument/2006/relationships/hyperlink" Target="mailto:ffu86@mail.ru" TargetMode="External"/><Relationship Id="rId319" Type="http://schemas.openxmlformats.org/officeDocument/2006/relationships/hyperlink" Target="mailto:lents.uv86@mail.ru" TargetMode="External"/><Relationship Id="rId37" Type="http://schemas.openxmlformats.org/officeDocument/2006/relationships/hyperlink" Target="https://vk.com/fahmaougra" TargetMode="External"/><Relationship Id="rId58" Type="http://schemas.openxmlformats.org/officeDocument/2006/relationships/hyperlink" Target="mailto:lexa_105kg@mail.ru" TargetMode="External"/><Relationship Id="rId79" Type="http://schemas.openxmlformats.org/officeDocument/2006/relationships/hyperlink" Target="mailto:86lyubava@mail.ru" TargetMode="External"/><Relationship Id="rId102" Type="http://schemas.openxmlformats.org/officeDocument/2006/relationships/hyperlink" Target="https://zachestnyibiznes.ru/fl/860316179805" TargetMode="External"/><Relationship Id="rId123" Type="http://schemas.openxmlformats.org/officeDocument/2006/relationships/hyperlink" Target="mailto:cdk07@bk.ru" TargetMode="External"/><Relationship Id="rId144" Type="http://schemas.openxmlformats.org/officeDocument/2006/relationships/hyperlink" Target="mailto:erin-sp@mail.ru" TargetMode="External"/><Relationship Id="rId330" Type="http://schemas.openxmlformats.org/officeDocument/2006/relationships/hyperlink" Target="mailto:aelfimova@bk.ru" TargetMode="External"/><Relationship Id="rId90" Type="http://schemas.openxmlformats.org/officeDocument/2006/relationships/hyperlink" Target="https://zachestnyibiznes.ru/fl/860322539446" TargetMode="External"/><Relationship Id="rId165" Type="http://schemas.openxmlformats.org/officeDocument/2006/relationships/hyperlink" Target="mailto:atlet_surgut@mail.ru" TargetMode="External"/><Relationship Id="rId186" Type="http://schemas.openxmlformats.org/officeDocument/2006/relationships/hyperlink" Target="http://aquatoria3.nichost.ru/" TargetMode="External"/><Relationship Id="rId351" Type="http://schemas.openxmlformats.org/officeDocument/2006/relationships/hyperlink" Target="mailto:Apmu9l@mail.ru" TargetMode="External"/><Relationship Id="rId372" Type="http://schemas.openxmlformats.org/officeDocument/2006/relationships/hyperlink" Target="mailto:rww@admbel.ru" TargetMode="External"/><Relationship Id="rId393" Type="http://schemas.openxmlformats.org/officeDocument/2006/relationships/hyperlink" Target="mailto:sportorion@yandex.ru" TargetMode="External"/><Relationship Id="rId407" Type="http://schemas.openxmlformats.org/officeDocument/2006/relationships/hyperlink" Target="https://www.list-org.com/list?okved2=93.19" TargetMode="External"/><Relationship Id="rId428" Type="http://schemas.microsoft.com/office/2019/04/relationships/namedSheetView" Target="../namedSheetViews/namedSheetView1.xml"/><Relationship Id="rId211" Type="http://schemas.openxmlformats.org/officeDocument/2006/relationships/hyperlink" Target="mailto:karina_kh85@mail.ru" TargetMode="External"/><Relationship Id="rId232" Type="http://schemas.openxmlformats.org/officeDocument/2006/relationships/hyperlink" Target="mailto:bsk1a@yandex.ru" TargetMode="External"/><Relationship Id="rId253" Type="http://schemas.openxmlformats.org/officeDocument/2006/relationships/hyperlink" Target="mailto:o.maksim.78@mail.ru" TargetMode="External"/><Relationship Id="rId274" Type="http://schemas.openxmlformats.org/officeDocument/2006/relationships/hyperlink" Target="mailto:ugramegasport@mail.ru" TargetMode="External"/><Relationship Id="rId295" Type="http://schemas.openxmlformats.org/officeDocument/2006/relationships/hyperlink" Target="mailto:vm-club@mail.ru" TargetMode="External"/><Relationship Id="rId309" Type="http://schemas.openxmlformats.org/officeDocument/2006/relationships/hyperlink" Target="mailto:vitus1986@mail.ru" TargetMode="External"/><Relationship Id="rId27" Type="http://schemas.openxmlformats.org/officeDocument/2006/relationships/hyperlink" Target="mailto:ktv74@mail.ru" TargetMode="External"/><Relationship Id="rId48" Type="http://schemas.openxmlformats.org/officeDocument/2006/relationships/hyperlink" Target="mailto:yric07@mail.ru" TargetMode="External"/><Relationship Id="rId69" Type="http://schemas.openxmlformats.org/officeDocument/2006/relationships/hyperlink" Target="mailto:ooo-pmm@mail.ru" TargetMode="External"/><Relationship Id="rId113" Type="http://schemas.openxmlformats.org/officeDocument/2006/relationships/hyperlink" Target="mailto:sdushor-nvr@yandex.ru" TargetMode="External"/><Relationship Id="rId134" Type="http://schemas.openxmlformats.org/officeDocument/2006/relationships/hyperlink" Target="mailto:mirzhamolov2017@yandex.ru" TargetMode="External"/><Relationship Id="rId320" Type="http://schemas.openxmlformats.org/officeDocument/2006/relationships/hyperlink" Target="mailto:hmveteran34@yandex.ru" TargetMode="External"/><Relationship Id="rId80" Type="http://schemas.openxmlformats.org/officeDocument/2006/relationships/hyperlink" Target="mailto:slavajunior717@gmail.ru" TargetMode="External"/><Relationship Id="rId155" Type="http://schemas.openxmlformats.org/officeDocument/2006/relationships/hyperlink" Target="https://www.list-org.com/list?okved2=93.19" TargetMode="External"/><Relationship Id="rId176" Type="http://schemas.openxmlformats.org/officeDocument/2006/relationships/hyperlink" Target="mailto:titansrg@inbox.ru" TargetMode="External"/><Relationship Id="rId197" Type="http://schemas.openxmlformats.org/officeDocument/2006/relationships/hyperlink" Target="mailto:baltikov@yandex.ru" TargetMode="External"/><Relationship Id="rId341" Type="http://schemas.openxmlformats.org/officeDocument/2006/relationships/hyperlink" Target="mailto:kurs_sever86@mail.ru" TargetMode="External"/><Relationship Id="rId362" Type="http://schemas.openxmlformats.org/officeDocument/2006/relationships/hyperlink" Target="https://sevbel86.ru/" TargetMode="External"/><Relationship Id="rId383" Type="http://schemas.openxmlformats.org/officeDocument/2006/relationships/hyperlink" Target="mailto:mail@zvs-nv.ru" TargetMode="External"/><Relationship Id="rId418" Type="http://schemas.openxmlformats.org/officeDocument/2006/relationships/hyperlink" Target="mailto:komend-svetlan@yandex.ru" TargetMode="External"/><Relationship Id="rId201" Type="http://schemas.openxmlformats.org/officeDocument/2006/relationships/hyperlink" Target="mailto:tokiodans@mail/ru" TargetMode="External"/><Relationship Id="rId222" Type="http://schemas.openxmlformats.org/officeDocument/2006/relationships/hyperlink" Target="mailto:Atlant-sport@mail.ru" TargetMode="External"/><Relationship Id="rId243" Type="http://schemas.openxmlformats.org/officeDocument/2006/relationships/hyperlink" Target="mailto:boxinghmao@mail.ru" TargetMode="External"/><Relationship Id="rId264" Type="http://schemas.openxmlformats.org/officeDocument/2006/relationships/hyperlink" Target="http://www.csp-ugra.ru/" TargetMode="External"/><Relationship Id="rId285" Type="http://schemas.openxmlformats.org/officeDocument/2006/relationships/hyperlink" Target="mailto:ugraaquatics@mail.ru" TargetMode="External"/><Relationship Id="rId17" Type="http://schemas.openxmlformats.org/officeDocument/2006/relationships/hyperlink" Target="https://langsport2016.wordpress.com/" TargetMode="External"/><Relationship Id="rId38" Type="http://schemas.openxmlformats.org/officeDocument/2006/relationships/hyperlink" Target="mailto:nuptc@mail.ru" TargetMode="External"/><Relationship Id="rId59" Type="http://schemas.openxmlformats.org/officeDocument/2006/relationships/hyperlink" Target="mailto:Bv-group@bk.ru" TargetMode="External"/><Relationship Id="rId103" Type="http://schemas.openxmlformats.org/officeDocument/2006/relationships/hyperlink" Target="mailto:nazinkin_86@mail.ru" TargetMode="External"/><Relationship Id="rId124" Type="http://schemas.openxmlformats.org/officeDocument/2006/relationships/hyperlink" Target="mailto:alena.sklowskaya@yandex.ru" TargetMode="External"/><Relationship Id="rId310" Type="http://schemas.openxmlformats.org/officeDocument/2006/relationships/hyperlink" Target="mailto:tennis-ugra@mail.ru" TargetMode="External"/><Relationship Id="rId70" Type="http://schemas.openxmlformats.org/officeDocument/2006/relationships/hyperlink" Target="mailto:levan4341@mail.ru" TargetMode="External"/><Relationship Id="rId91" Type="http://schemas.openxmlformats.org/officeDocument/2006/relationships/hyperlink" Target="mailto:zvonarevaon@gmail.com" TargetMode="External"/><Relationship Id="rId145" Type="http://schemas.openxmlformats.org/officeDocument/2006/relationships/hyperlink" Target="mailto:Fenix.stimul@gmail.com" TargetMode="External"/><Relationship Id="rId166" Type="http://schemas.openxmlformats.org/officeDocument/2006/relationships/hyperlink" Target="mailto:saga-73@mail.ru" TargetMode="External"/><Relationship Id="rId187" Type="http://schemas.openxmlformats.org/officeDocument/2006/relationships/hyperlink" Target="mailto:bk-soyuz@mail.ru" TargetMode="External"/><Relationship Id="rId331" Type="http://schemas.openxmlformats.org/officeDocument/2006/relationships/hyperlink" Target="mailto:hm-akro@mail.ru" TargetMode="External"/><Relationship Id="rId352" Type="http://schemas.openxmlformats.org/officeDocument/2006/relationships/hyperlink" Target="mailto:stayfitness@mail.ru" TargetMode="External"/><Relationship Id="rId373" Type="http://schemas.openxmlformats.org/officeDocument/2006/relationships/hyperlink" Target="mailto:uganskbiatlon@mail.ru" TargetMode="External"/><Relationship Id="rId394" Type="http://schemas.openxmlformats.org/officeDocument/2006/relationships/hyperlink" Target="mailto:olimp71@mail.ru" TargetMode="External"/><Relationship Id="rId408" Type="http://schemas.openxmlformats.org/officeDocument/2006/relationships/hyperlink" Target="mailto:moofbsr@mail.ru" TargetMode="External"/><Relationship Id="rId1" Type="http://schemas.openxmlformats.org/officeDocument/2006/relationships/hyperlink" Target="mailto:ck-viktoriy@yandex.ru" TargetMode="External"/><Relationship Id="rId212" Type="http://schemas.openxmlformats.org/officeDocument/2006/relationships/hyperlink" Target="https://evolution-fit.club/" TargetMode="External"/><Relationship Id="rId233" Type="http://schemas.openxmlformats.org/officeDocument/2006/relationships/hyperlink" Target="http://bsk86.su/" TargetMode="External"/><Relationship Id="rId254" Type="http://schemas.openxmlformats.org/officeDocument/2006/relationships/hyperlink" Target="mailto:urgsv@mail.ru" TargetMode="External"/><Relationship Id="rId28" Type="http://schemas.openxmlformats.org/officeDocument/2006/relationships/hyperlink" Target="mailto:buh-megakupets@mail.ru" TargetMode="External"/><Relationship Id="rId49" Type="http://schemas.openxmlformats.org/officeDocument/2006/relationships/hyperlink" Target="mailto:nfk86@yandex.ru" TargetMode="External"/><Relationship Id="rId114" Type="http://schemas.openxmlformats.org/officeDocument/2006/relationships/hyperlink" Target="mailto:olimpdel@yandex.ru" TargetMode="External"/><Relationship Id="rId275" Type="http://schemas.openxmlformats.org/officeDocument/2006/relationships/hyperlink" Target="mailto:sk-drugba104@yandex.ru" TargetMode="External"/><Relationship Id="rId296" Type="http://schemas.openxmlformats.org/officeDocument/2006/relationships/hyperlink" Target="mailto:sportfondhm@yandex.ru" TargetMode="External"/><Relationship Id="rId300" Type="http://schemas.openxmlformats.org/officeDocument/2006/relationships/hyperlink" Target="mailto:mma.hmao@yandex.ru" TargetMode="External"/><Relationship Id="rId60" Type="http://schemas.openxmlformats.org/officeDocument/2006/relationships/hyperlink" Target="mailto:frb-nv@mail.ru" TargetMode="External"/><Relationship Id="rId81" Type="http://schemas.openxmlformats.org/officeDocument/2006/relationships/hyperlink" Target="https://zachestnyibiznes.ru/fl/860301035800" TargetMode="External"/><Relationship Id="rId135" Type="http://schemas.openxmlformats.org/officeDocument/2006/relationships/hyperlink" Target="mailto:timehotel86@mail.ru" TargetMode="External"/><Relationship Id="rId156" Type="http://schemas.openxmlformats.org/officeDocument/2006/relationships/hyperlink" Target="mailto:sport3@admsurgut.ru" TargetMode="External"/><Relationship Id="rId177" Type="http://schemas.openxmlformats.org/officeDocument/2006/relationships/hyperlink" Target="mailto:maxellcoco@yandex.ru" TargetMode="External"/><Relationship Id="rId198" Type="http://schemas.openxmlformats.org/officeDocument/2006/relationships/hyperlink" Target="mailto:marrvik@bk.ru" TargetMode="External"/><Relationship Id="rId321" Type="http://schemas.openxmlformats.org/officeDocument/2006/relationships/hyperlink" Target="mailto:slinkin.mikhail@bk.ru" TargetMode="External"/><Relationship Id="rId342" Type="http://schemas.openxmlformats.org/officeDocument/2006/relationships/hyperlink" Target="mailto:fsk-yugorsk@yandex.ru" TargetMode="External"/><Relationship Id="rId363" Type="http://schemas.openxmlformats.org/officeDocument/2006/relationships/hyperlink" Target="mailto:Kazprometey@mail.ru" TargetMode="External"/><Relationship Id="rId384" Type="http://schemas.openxmlformats.org/officeDocument/2006/relationships/hyperlink" Target="http://www.zvs-nv.org/" TargetMode="External"/><Relationship Id="rId419" Type="http://schemas.openxmlformats.org/officeDocument/2006/relationships/hyperlink" Target="mailto:sanseyalex@yandex.ru" TargetMode="External"/><Relationship Id="rId202" Type="http://schemas.openxmlformats.org/officeDocument/2006/relationships/hyperlink" Target="https://taplink.cc/sportspace.sgt" TargetMode="External"/><Relationship Id="rId223" Type="http://schemas.openxmlformats.org/officeDocument/2006/relationships/hyperlink" Target="http://mburuss.ru/" TargetMode="External"/><Relationship Id="rId244" Type="http://schemas.openxmlformats.org/officeDocument/2006/relationships/hyperlink" Target="mailto:edinstvo.kuchkin@yandex.ru" TargetMode="External"/><Relationship Id="rId18" Type="http://schemas.openxmlformats.org/officeDocument/2006/relationships/hyperlink" Target="http://sportlex.ucitizen.ru/news/" TargetMode="External"/><Relationship Id="rId39" Type="http://schemas.openxmlformats.org/officeDocument/2006/relationships/hyperlink" Target="mailto:kristjonok@mail.ru" TargetMode="External"/><Relationship Id="rId265" Type="http://schemas.openxmlformats.org/officeDocument/2006/relationships/hyperlink" Target="mailto:duksk@mail.ru" TargetMode="External"/><Relationship Id="rId286" Type="http://schemas.openxmlformats.org/officeDocument/2006/relationships/hyperlink" Target="http://www.ugra-aquatics.ru/" TargetMode="External"/><Relationship Id="rId50" Type="http://schemas.openxmlformats.org/officeDocument/2006/relationships/hyperlink" Target="mailto:khamidullina.1990@mail.ru" TargetMode="External"/><Relationship Id="rId104" Type="http://schemas.openxmlformats.org/officeDocument/2006/relationships/hyperlink" Target="mailto:ice-cream@mail.ru" TargetMode="External"/><Relationship Id="rId125" Type="http://schemas.openxmlformats.org/officeDocument/2006/relationships/hyperlink" Target="mailto:sdyushor164@mail.ru" TargetMode="External"/><Relationship Id="rId146" Type="http://schemas.openxmlformats.org/officeDocument/2006/relationships/hyperlink" Target="mailto:alekseynesterov77@mail.ru" TargetMode="External"/><Relationship Id="rId167" Type="http://schemas.openxmlformats.org/officeDocument/2006/relationships/hyperlink" Target="mailto:kulagin1310@mail.ru" TargetMode="External"/><Relationship Id="rId188" Type="http://schemas.openxmlformats.org/officeDocument/2006/relationships/hyperlink" Target="http://www.bk-union.ru/" TargetMode="External"/><Relationship Id="rId311" Type="http://schemas.openxmlformats.org/officeDocument/2006/relationships/hyperlink" Target="mailto:svrk_1@mail.ru" TargetMode="External"/><Relationship Id="rId332" Type="http://schemas.openxmlformats.org/officeDocument/2006/relationships/hyperlink" Target="mailto:admsports@yandex.ru" TargetMode="External"/><Relationship Id="rId353" Type="http://schemas.openxmlformats.org/officeDocument/2006/relationships/hyperlink" Target="mailto:zhurba.stanislav@yandex.ru" TargetMode="External"/><Relationship Id="rId374" Type="http://schemas.openxmlformats.org/officeDocument/2006/relationships/hyperlink" Target="http://www.uganskbiatlon.ru/" TargetMode="External"/><Relationship Id="rId395" Type="http://schemas.openxmlformats.org/officeDocument/2006/relationships/hyperlink" Target="http://olimpsov.ru/" TargetMode="External"/><Relationship Id="rId409" Type="http://schemas.openxmlformats.org/officeDocument/2006/relationships/hyperlink" Target="https://vk.com/public186415461" TargetMode="External"/><Relationship Id="rId71" Type="http://schemas.openxmlformats.org/officeDocument/2006/relationships/hyperlink" Target="mailto:tourfinans@yandex.ru" TargetMode="External"/><Relationship Id="rId92" Type="http://schemas.openxmlformats.org/officeDocument/2006/relationships/hyperlink" Target="https://zachestnyibiznes.ru/fl/860321342172" TargetMode="External"/><Relationship Id="rId213" Type="http://schemas.openxmlformats.org/officeDocument/2006/relationships/hyperlink" Target="https://instagram.com/figureskate_coach?utm_medium=copy_link" TargetMode="External"/><Relationship Id="rId234" Type="http://schemas.openxmlformats.org/officeDocument/2006/relationships/hyperlink" Target="mailto:lider_2012ns@mail.ru" TargetMode="External"/><Relationship Id="rId420" Type="http://schemas.openxmlformats.org/officeDocument/2006/relationships/hyperlink" Target="mailto:yroslava0916@mail.ru" TargetMode="External"/><Relationship Id="rId2" Type="http://schemas.openxmlformats.org/officeDocument/2006/relationships/hyperlink" Target="tel:+73466743808" TargetMode="External"/><Relationship Id="rId29" Type="http://schemas.openxmlformats.org/officeDocument/2006/relationships/hyperlink" Target="mailto:ksmamatkhanov@mail.ru" TargetMode="External"/><Relationship Id="rId255" Type="http://schemas.openxmlformats.org/officeDocument/2006/relationships/hyperlink" Target="mailto:biksenteeva@inbox.ru" TargetMode="External"/><Relationship Id="rId276" Type="http://schemas.openxmlformats.org/officeDocument/2006/relationships/hyperlink" Target="mailto:sport-hm@mail.ru" TargetMode="External"/><Relationship Id="rId297" Type="http://schemas.openxmlformats.org/officeDocument/2006/relationships/hyperlink" Target="mailto:hockey-hm@mail.ru" TargetMode="External"/><Relationship Id="rId40" Type="http://schemas.openxmlformats.org/officeDocument/2006/relationships/hyperlink" Target="mailto:Superlingva2012@yandex.ru" TargetMode="External"/><Relationship Id="rId115" Type="http://schemas.openxmlformats.org/officeDocument/2006/relationships/hyperlink" Target="http://sdkagan.ru/" TargetMode="External"/><Relationship Id="rId136" Type="http://schemas.openxmlformats.org/officeDocument/2006/relationships/hyperlink" Target="mailto:Sambo.Raduzhniy@mail.ru" TargetMode="External"/><Relationship Id="rId157" Type="http://schemas.openxmlformats.org/officeDocument/2006/relationships/hyperlink" Target="mailto:ugrasport16@mail.ru" TargetMode="External"/><Relationship Id="rId178" Type="http://schemas.openxmlformats.org/officeDocument/2006/relationships/hyperlink" Target="mailto:manchenkopa@mail.ru" TargetMode="External"/><Relationship Id="rId301" Type="http://schemas.openxmlformats.org/officeDocument/2006/relationships/hyperlink" Target="mailto:fsp.hmao-2011@mail.ru" TargetMode="External"/><Relationship Id="rId322" Type="http://schemas.openxmlformats.org/officeDocument/2006/relationships/hyperlink" Target="mailto:vadim.gavrin@mail.ru" TargetMode="External"/><Relationship Id="rId343" Type="http://schemas.openxmlformats.org/officeDocument/2006/relationships/hyperlink" Target="http://www.fskynost.ru/" TargetMode="External"/><Relationship Id="rId364" Type="http://schemas.openxmlformats.org/officeDocument/2006/relationships/hyperlink" Target="mailto:mbu.ckis@mail.ru" TargetMode="External"/><Relationship Id="rId61" Type="http://schemas.openxmlformats.org/officeDocument/2006/relationships/hyperlink" Target="mailto:vrnasyrova@yandex.ru" TargetMode="External"/><Relationship Id="rId82" Type="http://schemas.openxmlformats.org/officeDocument/2006/relationships/hyperlink" Target="mailto:marat_ugra@mail.ru" TargetMode="External"/><Relationship Id="rId199" Type="http://schemas.openxmlformats.org/officeDocument/2006/relationships/hyperlink" Target="https://yandex.ru/maps/973/surgut/house/komsomolskiy_prospekt_13/Y0oYcgRpTkUOQFhrfX51cXxqbQ==/" TargetMode="External"/><Relationship Id="rId203" Type="http://schemas.openxmlformats.org/officeDocument/2006/relationships/hyperlink" Target="tel:+73462638192" TargetMode="External"/><Relationship Id="rId385" Type="http://schemas.openxmlformats.org/officeDocument/2006/relationships/hyperlink" Target="mailto:sanatullin.ramil@yandex.ru" TargetMode="External"/><Relationship Id="rId19" Type="http://schemas.openxmlformats.org/officeDocument/2006/relationships/hyperlink" Target="mailto:fb-langepas@mail.ru" TargetMode="External"/><Relationship Id="rId224" Type="http://schemas.openxmlformats.org/officeDocument/2006/relationships/hyperlink" Target="mailto:lokosovostart@mail.ru" TargetMode="External"/><Relationship Id="rId245" Type="http://schemas.openxmlformats.org/officeDocument/2006/relationships/hyperlink" Target="mailto:kudohmao@mail.ru" TargetMode="External"/><Relationship Id="rId266" Type="http://schemas.openxmlformats.org/officeDocument/2006/relationships/hyperlink" Target="http://www.mustang-ugra.ru/" TargetMode="External"/><Relationship Id="rId287" Type="http://schemas.openxmlformats.org/officeDocument/2006/relationships/hyperlink" Target="mailto:KRYA71@mail.ru" TargetMode="External"/><Relationship Id="rId410" Type="http://schemas.openxmlformats.org/officeDocument/2006/relationships/hyperlink" Target="mailto:amirhan05.00@mail.ru" TargetMode="External"/><Relationship Id="rId30" Type="http://schemas.openxmlformats.org/officeDocument/2006/relationships/hyperlink" Target="mailto:genskclub@mail.ru" TargetMode="External"/><Relationship Id="rId105" Type="http://schemas.openxmlformats.org/officeDocument/2006/relationships/hyperlink" Target="mailto:Nvdao@yandex.ru" TargetMode="External"/><Relationship Id="rId126" Type="http://schemas.openxmlformats.org/officeDocument/2006/relationships/hyperlink" Target="mailto:Sportzal.rossia@yandex.ru" TargetMode="External"/><Relationship Id="rId147" Type="http://schemas.openxmlformats.org/officeDocument/2006/relationships/hyperlink" Target="mailto:svetlana_66679@mail.ru" TargetMode="External"/><Relationship Id="rId168" Type="http://schemas.openxmlformats.org/officeDocument/2006/relationships/hyperlink" Target="mailto:rff80@mail.ru" TargetMode="External"/><Relationship Id="rId312" Type="http://schemas.openxmlformats.org/officeDocument/2006/relationships/hyperlink" Target="mailto:alexey-musin@yandex.ru" TargetMode="External"/><Relationship Id="rId333" Type="http://schemas.openxmlformats.org/officeDocument/2006/relationships/hyperlink" Target="mailto:a-Sunday@mail.ru" TargetMode="External"/><Relationship Id="rId354" Type="http://schemas.openxmlformats.org/officeDocument/2006/relationships/hyperlink" Target="mailto:morzhisurguta@mail.ru" TargetMode="External"/><Relationship Id="rId51" Type="http://schemas.openxmlformats.org/officeDocument/2006/relationships/hyperlink" Target="mailto:stopnark86@yandex.ru" TargetMode="External"/><Relationship Id="rId72" Type="http://schemas.openxmlformats.org/officeDocument/2006/relationships/hyperlink" Target="mailto:Umnvclub@yandex.ru" TargetMode="External"/><Relationship Id="rId93" Type="http://schemas.openxmlformats.org/officeDocument/2006/relationships/hyperlink" Target="mailto:Polina_kh@list.ru" TargetMode="External"/><Relationship Id="rId189" Type="http://schemas.openxmlformats.org/officeDocument/2006/relationships/hyperlink" Target="mailto:goflysurgut@gmail.com" TargetMode="External"/><Relationship Id="rId375" Type="http://schemas.openxmlformats.org/officeDocument/2006/relationships/hyperlink" Target="mailto:dzudo232573@yandex.ru" TargetMode="External"/><Relationship Id="rId396" Type="http://schemas.openxmlformats.org/officeDocument/2006/relationships/hyperlink" Target="mailto:sokenergiya@mail.ru" TargetMode="External"/><Relationship Id="rId3" Type="http://schemas.openxmlformats.org/officeDocument/2006/relationships/hyperlink" Target="mailto:info@mos-fit.ru" TargetMode="External"/><Relationship Id="rId214" Type="http://schemas.openxmlformats.org/officeDocument/2006/relationships/hyperlink" Target="https://yolo-surgut.ru/" TargetMode="External"/><Relationship Id="rId235" Type="http://schemas.openxmlformats.org/officeDocument/2006/relationships/hyperlink" Target="https://sortym-lider.ru/" TargetMode="External"/><Relationship Id="rId256" Type="http://schemas.openxmlformats.org/officeDocument/2006/relationships/hyperlink" Target="mailto:Okuneva9494@mail.ru" TargetMode="External"/><Relationship Id="rId277" Type="http://schemas.openxmlformats.org/officeDocument/2006/relationships/hyperlink" Target="mailto:hmaopolo@mail.ru" TargetMode="External"/><Relationship Id="rId298" Type="http://schemas.openxmlformats.org/officeDocument/2006/relationships/hyperlink" Target="http://www.hockeyhm.ru/" TargetMode="External"/><Relationship Id="rId400" Type="http://schemas.openxmlformats.org/officeDocument/2006/relationships/hyperlink" Target="http://sov-sport86.ru/" TargetMode="External"/><Relationship Id="rId421" Type="http://schemas.openxmlformats.org/officeDocument/2006/relationships/hyperlink" Target="https://egrul.nalog.ru/index.html" TargetMode="External"/><Relationship Id="rId116" Type="http://schemas.openxmlformats.org/officeDocument/2006/relationships/hyperlink" Target="mailto:umtodomsv@mail.ru" TargetMode="External"/><Relationship Id="rId137" Type="http://schemas.openxmlformats.org/officeDocument/2006/relationships/hyperlink" Target="http://4geo.ru/redirect/?service=online&amp;url=www.%D1%81%D0%BA%D1%8E%D0%BD%D0%BE%D1%81%D1%82%D1%8C.%D1%80%D1%84" TargetMode="External"/><Relationship Id="rId158" Type="http://schemas.openxmlformats.org/officeDocument/2006/relationships/hyperlink" Target="http://ugrasport1.com/" TargetMode="External"/><Relationship Id="rId302" Type="http://schemas.openxmlformats.org/officeDocument/2006/relationships/hyperlink" Target="mailto:11hm@mail.ru" TargetMode="External"/><Relationship Id="rId323" Type="http://schemas.openxmlformats.org/officeDocument/2006/relationships/hyperlink" Target="mailto:vandr62@gmail.com" TargetMode="External"/><Relationship Id="rId344" Type="http://schemas.openxmlformats.org/officeDocument/2006/relationships/hyperlink" Target="mailto:info@mfkgazprom-ugra/ru" TargetMode="External"/><Relationship Id="rId20" Type="http://schemas.openxmlformats.org/officeDocument/2006/relationships/hyperlink" Target="mailto:tasha-2377@mail.ru" TargetMode="External"/><Relationship Id="rId41" Type="http://schemas.openxmlformats.org/officeDocument/2006/relationships/hyperlink" Target="mailto:nadejdakorelina@gmail.com" TargetMode="External"/><Relationship Id="rId62" Type="http://schemas.openxmlformats.org/officeDocument/2006/relationships/hyperlink" Target="mailto:MSOOFSN@yandex.ru" TargetMode="External"/><Relationship Id="rId83" Type="http://schemas.openxmlformats.org/officeDocument/2006/relationships/hyperlink" Target="mailto:Margarita-badovskaya@yandex.ru" TargetMode="External"/><Relationship Id="rId179" Type="http://schemas.openxmlformats.org/officeDocument/2006/relationships/hyperlink" Target="mailto:fpsyugra@yandex.ru" TargetMode="External"/><Relationship Id="rId365" Type="http://schemas.openxmlformats.org/officeDocument/2006/relationships/hyperlink" Target="mailto:LogonPlus29092017@mail.ru" TargetMode="External"/><Relationship Id="rId386" Type="http://schemas.openxmlformats.org/officeDocument/2006/relationships/hyperlink" Target="mailto:samotlor-volley@mail.ru" TargetMode="External"/><Relationship Id="rId190" Type="http://schemas.openxmlformats.org/officeDocument/2006/relationships/hyperlink" Target="https://goflysurgut.com/" TargetMode="External"/><Relationship Id="rId204" Type="http://schemas.openxmlformats.org/officeDocument/2006/relationships/hyperlink" Target="mailto:eco-lssur@yandex.ru" TargetMode="External"/><Relationship Id="rId225" Type="http://schemas.openxmlformats.org/officeDocument/2006/relationships/hyperlink" Target="https://lokosovo.ru/deyatelnost/sotsialno-kulturnaya-sfera/mu-lokosovskiy-sok-start.php" TargetMode="External"/><Relationship Id="rId246" Type="http://schemas.openxmlformats.org/officeDocument/2006/relationships/hyperlink" Target="mailto:severyanka186@mail.ru" TargetMode="External"/><Relationship Id="rId267" Type="http://schemas.openxmlformats.org/officeDocument/2006/relationships/hyperlink" Target="mailto:chess_centr@mail.ru" TargetMode="External"/><Relationship Id="rId288" Type="http://schemas.openxmlformats.org/officeDocument/2006/relationships/hyperlink" Target="mailto:fgss.ugra@mail.ru" TargetMode="External"/><Relationship Id="rId411" Type="http://schemas.openxmlformats.org/officeDocument/2006/relationships/hyperlink" Target="mailto:ashepotev@mail.ru" TargetMode="External"/><Relationship Id="rId106" Type="http://schemas.openxmlformats.org/officeDocument/2006/relationships/hyperlink" Target="mailto:turbazatatra@rambler.ru" TargetMode="External"/><Relationship Id="rId127" Type="http://schemas.openxmlformats.org/officeDocument/2006/relationships/hyperlink" Target="mailto:dyssh.pyt-yah@mail.ru" TargetMode="External"/><Relationship Id="rId313" Type="http://schemas.openxmlformats.org/officeDocument/2006/relationships/hyperlink" Target="mailto:basketballplanet@mail.ru" TargetMode="External"/><Relationship Id="rId10" Type="http://schemas.openxmlformats.org/officeDocument/2006/relationships/hyperlink" Target="mailto:rduch86@mail.ru" TargetMode="External"/><Relationship Id="rId31" Type="http://schemas.openxmlformats.org/officeDocument/2006/relationships/hyperlink" Target="mailto:klls-lider@mail.ru" TargetMode="External"/><Relationship Id="rId52" Type="http://schemas.openxmlformats.org/officeDocument/2006/relationships/hyperlink" Target="mailto:info@omp-nv.ru" TargetMode="External"/><Relationship Id="rId73" Type="http://schemas.openxmlformats.org/officeDocument/2006/relationships/hyperlink" Target="mailto:a.ogarkov@fsjunior.com" TargetMode="External"/><Relationship Id="rId94" Type="http://schemas.openxmlformats.org/officeDocument/2006/relationships/hyperlink" Target="https://zachestnyibiznes.ru/fl/860316558730" TargetMode="External"/><Relationship Id="rId148" Type="http://schemas.openxmlformats.org/officeDocument/2006/relationships/hyperlink" Target="mailto:zarsng@mail.ru" TargetMode="External"/><Relationship Id="rId169" Type="http://schemas.openxmlformats.org/officeDocument/2006/relationships/hyperlink" Target="mailto:brodovikov@sportsurgut.ru" TargetMode="External"/><Relationship Id="rId334" Type="http://schemas.openxmlformats.org/officeDocument/2006/relationships/hyperlink" Target="mailto:7767437@mail.ru" TargetMode="External"/><Relationship Id="rId355" Type="http://schemas.openxmlformats.org/officeDocument/2006/relationships/hyperlink" Target="mailto:anna86.ru@mail.ru" TargetMode="External"/><Relationship Id="rId376" Type="http://schemas.openxmlformats.org/officeDocument/2006/relationships/hyperlink" Target="http://www.uganskdzudo.ru/" TargetMode="External"/><Relationship Id="rId397" Type="http://schemas.openxmlformats.org/officeDocument/2006/relationships/hyperlink" Target="mailto:mu-ksk@mail.ru" TargetMode="External"/><Relationship Id="rId4" Type="http://schemas.openxmlformats.org/officeDocument/2006/relationships/hyperlink" Target="http://www.xfit86.ru/" TargetMode="External"/><Relationship Id="rId180" Type="http://schemas.openxmlformats.org/officeDocument/2006/relationships/hyperlink" Target="mailto:goodoff@mail.ru" TargetMode="External"/><Relationship Id="rId215" Type="http://schemas.openxmlformats.org/officeDocument/2006/relationships/hyperlink" Target="mailto:kulieval@mail.ru" TargetMode="External"/><Relationship Id="rId236" Type="http://schemas.openxmlformats.org/officeDocument/2006/relationships/hyperlink" Target="mailto:bars_barsovo@mail.ru" TargetMode="External"/><Relationship Id="rId257" Type="http://schemas.openxmlformats.org/officeDocument/2006/relationships/hyperlink" Target="mailto:Anich93@mail.ru" TargetMode="External"/><Relationship Id="rId278" Type="http://schemas.openxmlformats.org/officeDocument/2006/relationships/hyperlink" Target="http://www.ugrapolo.ru/" TargetMode="External"/><Relationship Id="rId401" Type="http://schemas.openxmlformats.org/officeDocument/2006/relationships/hyperlink" Target="mailto:mk.romantik@gmail.com" TargetMode="External"/><Relationship Id="rId422" Type="http://schemas.openxmlformats.org/officeDocument/2006/relationships/hyperlink" Target="mailto:hm-akro@mail.ru" TargetMode="External"/><Relationship Id="rId303" Type="http://schemas.openxmlformats.org/officeDocument/2006/relationships/hyperlink" Target="mailto:tennis-ugra@mail.ru" TargetMode="External"/><Relationship Id="rId42" Type="http://schemas.openxmlformats.org/officeDocument/2006/relationships/hyperlink" Target="mailto:foma_sport-girl@mail.ru" TargetMode="External"/><Relationship Id="rId84" Type="http://schemas.openxmlformats.org/officeDocument/2006/relationships/hyperlink" Target="mailto:ipbaraulina@mail.ru" TargetMode="External"/><Relationship Id="rId138" Type="http://schemas.openxmlformats.org/officeDocument/2006/relationships/hyperlink" Target="mailto:pb-aqvarad-agan@mail.ru" TargetMode="External"/><Relationship Id="rId345" Type="http://schemas.openxmlformats.org/officeDocument/2006/relationships/hyperlink" Target="mailto:ariada70086@mail.ru" TargetMode="External"/><Relationship Id="rId387" Type="http://schemas.openxmlformats.org/officeDocument/2006/relationships/hyperlink" Target="mailto:natka.57@bk.ru" TargetMode="External"/><Relationship Id="rId191" Type="http://schemas.openxmlformats.org/officeDocument/2006/relationships/hyperlink" Target="http://benefit86.ru/" TargetMode="External"/><Relationship Id="rId205" Type="http://schemas.openxmlformats.org/officeDocument/2006/relationships/hyperlink" Target="https://vk.com/id26290588" TargetMode="External"/><Relationship Id="rId247" Type="http://schemas.openxmlformats.org/officeDocument/2006/relationships/hyperlink" Target="mailto:KuzmenkoVS@uray.ru" TargetMode="External"/><Relationship Id="rId412" Type="http://schemas.openxmlformats.org/officeDocument/2006/relationships/hyperlink" Target="mailto:Sur_rn_chess@mail.ru" TargetMode="External"/><Relationship Id="rId107" Type="http://schemas.openxmlformats.org/officeDocument/2006/relationships/hyperlink" Target="mailto:nadja.08@mail.ru" TargetMode="External"/><Relationship Id="rId289" Type="http://schemas.openxmlformats.org/officeDocument/2006/relationships/hyperlink" Target="mailto:ugrahockey@mail.ru" TargetMode="External"/><Relationship Id="rId11" Type="http://schemas.openxmlformats.org/officeDocument/2006/relationships/hyperlink" Target="https://86rdyush.edusite.ru/" TargetMode="External"/><Relationship Id="rId53" Type="http://schemas.openxmlformats.org/officeDocument/2006/relationships/hyperlink" Target="mailto:gagolkin@mail.ru" TargetMode="External"/><Relationship Id="rId149" Type="http://schemas.openxmlformats.org/officeDocument/2006/relationships/hyperlink" Target="mailto:intercom-kkm@mai.ru" TargetMode="External"/><Relationship Id="rId314" Type="http://schemas.openxmlformats.org/officeDocument/2006/relationships/hyperlink" Target="mailto:Shkirta90@mail.ru" TargetMode="External"/><Relationship Id="rId356" Type="http://schemas.openxmlformats.org/officeDocument/2006/relationships/hyperlink" Target="mailto:dvorecbel1@yandex.ru" TargetMode="External"/><Relationship Id="rId398" Type="http://schemas.openxmlformats.org/officeDocument/2006/relationships/hyperlink" Target="http://www.mbu-ksk.ru/" TargetMode="External"/><Relationship Id="rId95" Type="http://schemas.openxmlformats.org/officeDocument/2006/relationships/hyperlink" Target="mailto:bear705@yandex.ua" TargetMode="External"/><Relationship Id="rId160" Type="http://schemas.openxmlformats.org/officeDocument/2006/relationships/hyperlink" Target="mailto:titansrg@inbox.ru" TargetMode="External"/><Relationship Id="rId216" Type="http://schemas.openxmlformats.org/officeDocument/2006/relationships/hyperlink" Target="mailto:sdusshorsr@mail.ru" TargetMode="External"/><Relationship Id="rId423" Type="http://schemas.openxmlformats.org/officeDocument/2006/relationships/hyperlink" Target="mailto:surgutfitness@mail.ru" TargetMode="External"/><Relationship Id="rId258" Type="http://schemas.openxmlformats.org/officeDocument/2006/relationships/hyperlink" Target="mailto:aekvakin@yandex.ru" TargetMode="External"/><Relationship Id="rId22" Type="http://schemas.openxmlformats.org/officeDocument/2006/relationships/hyperlink" Target="mailto:panteon-megion@inbox.ru" TargetMode="External"/><Relationship Id="rId64" Type="http://schemas.openxmlformats.org/officeDocument/2006/relationships/hyperlink" Target="mailto:Kungurov.kit@mail.ru" TargetMode="External"/><Relationship Id="rId118" Type="http://schemas.openxmlformats.org/officeDocument/2006/relationships/hyperlink" Target="mailto:nordwind_nv@mail.ru" TargetMode="External"/><Relationship Id="rId325" Type="http://schemas.openxmlformats.org/officeDocument/2006/relationships/hyperlink" Target="mailto:benkeas@nfu.borets.ru" TargetMode="External"/><Relationship Id="rId367" Type="http://schemas.openxmlformats.org/officeDocument/2006/relationships/hyperlink" Target="mailto:&#1040;V.Vorotnikov@dlr.ttg.gazprom.r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komend-svetlan@yandex.ru" TargetMode="External"/><Relationship Id="rId13" Type="http://schemas.openxmlformats.org/officeDocument/2006/relationships/hyperlink" Target="mailto:surgutfitness@mail.ru" TargetMode="External"/><Relationship Id="rId3" Type="http://schemas.openxmlformats.org/officeDocument/2006/relationships/hyperlink" Target="mailto:amirhan05.00@mail.ru" TargetMode="External"/><Relationship Id="rId7" Type="http://schemas.openxmlformats.org/officeDocument/2006/relationships/hyperlink" Target="mailto:sail-hmao@ya.ru" TargetMode="External"/><Relationship Id="rId12" Type="http://schemas.openxmlformats.org/officeDocument/2006/relationships/hyperlink" Target="mailto:hm-akro@mail.ru" TargetMode="External"/><Relationship Id="rId17" Type="http://schemas.microsoft.com/office/2017/10/relationships/threadedComment" Target="../threadedComments/threadedComment2.xml"/><Relationship Id="rId2" Type="http://schemas.openxmlformats.org/officeDocument/2006/relationships/hyperlink" Target="mailto:anna86.ru@mail.ru" TargetMode="External"/><Relationship Id="rId16" Type="http://schemas.openxmlformats.org/officeDocument/2006/relationships/comments" Target="../comments2.xml"/><Relationship Id="rId1" Type="http://schemas.openxmlformats.org/officeDocument/2006/relationships/hyperlink" Target="mailto:nap.maximov@yandex.ru" TargetMode="External"/><Relationship Id="rId6" Type="http://schemas.openxmlformats.org/officeDocument/2006/relationships/hyperlink" Target="mailto:4164258@mail.ru" TargetMode="External"/><Relationship Id="rId11" Type="http://schemas.openxmlformats.org/officeDocument/2006/relationships/hyperlink" Target="https://egrul.nalog.ru/index.html" TargetMode="External"/><Relationship Id="rId5" Type="http://schemas.openxmlformats.org/officeDocument/2006/relationships/hyperlink" Target="mailto:Sur_rn_chess@mail.ru" TargetMode="External"/><Relationship Id="rId15" Type="http://schemas.openxmlformats.org/officeDocument/2006/relationships/vmlDrawing" Target="../drawings/vmlDrawing2.vml"/><Relationship Id="rId10" Type="http://schemas.openxmlformats.org/officeDocument/2006/relationships/hyperlink" Target="mailto:yroslava0916@mail.ru" TargetMode="External"/><Relationship Id="rId4" Type="http://schemas.openxmlformats.org/officeDocument/2006/relationships/hyperlink" Target="mailto:ashepotev@mail.ru" TargetMode="External"/><Relationship Id="rId9" Type="http://schemas.openxmlformats.org/officeDocument/2006/relationships/hyperlink" Target="mailto:sanseyalex@yandex.ru"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microsoft.com/office/2017/10/relationships/threadedComment" Target="../threadedComments/threadedComment3.xml"/><Relationship Id="rId3" Type="http://schemas.openxmlformats.org/officeDocument/2006/relationships/printerSettings" Target="../printerSettings/printerSettings3.bin"/><Relationship Id="rId2" Type="http://schemas.openxmlformats.org/officeDocument/2006/relationships/hyperlink" Target="mailto:zuzeta@yandex.ru" TargetMode="External"/><Relationship Id="rId1" Type="http://schemas.openxmlformats.org/officeDocument/2006/relationships/hyperlink" Target="mailto:anabela.rose@yandex.ru"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mailto:bars_barsovo@mail.ru" TargetMode="External"/><Relationship Id="rId18" Type="http://schemas.openxmlformats.org/officeDocument/2006/relationships/hyperlink" Target="mailto:samotlor-volley@mail.ru" TargetMode="External"/><Relationship Id="rId26" Type="http://schemas.openxmlformats.org/officeDocument/2006/relationships/hyperlink" Target="https://zachestnyibiznes.ru/fl/860317841316" TargetMode="External"/><Relationship Id="rId39" Type="http://schemas.openxmlformats.org/officeDocument/2006/relationships/hyperlink" Target="http://judo-konda.hmaoschool.ru/" TargetMode="External"/><Relationship Id="rId21" Type="http://schemas.openxmlformats.org/officeDocument/2006/relationships/hyperlink" Target="mailto:tourfinans@yandex.ru" TargetMode="External"/><Relationship Id="rId34" Type="http://schemas.openxmlformats.org/officeDocument/2006/relationships/hyperlink" Target="mailto:turbazatatra@rambler.ru" TargetMode="External"/><Relationship Id="rId42" Type="http://schemas.openxmlformats.org/officeDocument/2006/relationships/hyperlink" Target="mailto:avdeeva-biatlon@bk.ru" TargetMode="External"/><Relationship Id="rId47" Type="http://schemas.openxmlformats.org/officeDocument/2006/relationships/hyperlink" Target="mailto:sportorion@yandex.ru" TargetMode="External"/><Relationship Id="rId50" Type="http://schemas.openxmlformats.org/officeDocument/2006/relationships/hyperlink" Target="mailto:sokenergiya@mail.ru" TargetMode="External"/><Relationship Id="rId55" Type="http://schemas.openxmlformats.org/officeDocument/2006/relationships/hyperlink" Target="mailto:mk.romantik@gmail.com" TargetMode="External"/><Relationship Id="rId63" Type="http://schemas.openxmlformats.org/officeDocument/2006/relationships/hyperlink" Target="mailto:Schor-ugra@yandex.ru" TargetMode="External"/><Relationship Id="rId68" Type="http://schemas.openxmlformats.org/officeDocument/2006/relationships/hyperlink" Target="mailto:csi-sow-rai@yandex.ru" TargetMode="External"/><Relationship Id="rId7" Type="http://schemas.openxmlformats.org/officeDocument/2006/relationships/hyperlink" Target="mailto:Atlant-sport@mail.ru" TargetMode="External"/><Relationship Id="rId71" Type="http://schemas.openxmlformats.org/officeDocument/2006/relationships/vmlDrawing" Target="../drawings/vmlDrawing3.vml"/><Relationship Id="rId2" Type="http://schemas.openxmlformats.org/officeDocument/2006/relationships/hyperlink" Target="http://www.sdusshor.ru/" TargetMode="External"/><Relationship Id="rId16" Type="http://schemas.openxmlformats.org/officeDocument/2006/relationships/hyperlink" Target="http://www.zvs-nv.org/" TargetMode="External"/><Relationship Id="rId29" Type="http://schemas.openxmlformats.org/officeDocument/2006/relationships/hyperlink" Target="mailto:Polina_kh@list.ru" TargetMode="External"/><Relationship Id="rId11" Type="http://schemas.openxmlformats.org/officeDocument/2006/relationships/hyperlink" Target="mailto:cfks-unost@mail/ru" TargetMode="External"/><Relationship Id="rId24" Type="http://schemas.openxmlformats.org/officeDocument/2006/relationships/hyperlink" Target="https://zachestnyibiznes.ru/fl/860301035800" TargetMode="External"/><Relationship Id="rId32" Type="http://schemas.openxmlformats.org/officeDocument/2006/relationships/hyperlink" Target="mailto:andreymorkovkin@mail.ru" TargetMode="External"/><Relationship Id="rId37" Type="http://schemas.openxmlformats.org/officeDocument/2006/relationships/hyperlink" Target="https://zachestnyibiznes.ru/fl/860318176831" TargetMode="External"/><Relationship Id="rId40" Type="http://schemas.openxmlformats.org/officeDocument/2006/relationships/hyperlink" Target="mailto:rduch86@mail.ru" TargetMode="External"/><Relationship Id="rId45" Type="http://schemas.openxmlformats.org/officeDocument/2006/relationships/hyperlink" Target="mailto:cdk_avangard@mail.ru" TargetMode="External"/><Relationship Id="rId53" Type="http://schemas.openxmlformats.org/officeDocument/2006/relationships/hyperlink" Target="mailto:sov-sport@list.ru" TargetMode="External"/><Relationship Id="rId58" Type="http://schemas.openxmlformats.org/officeDocument/2006/relationships/hyperlink" Target="https://vk.com/public186415461" TargetMode="External"/><Relationship Id="rId66" Type="http://schemas.openxmlformats.org/officeDocument/2006/relationships/hyperlink" Target="mailto:cas-ssr@yandex.ru" TargetMode="External"/><Relationship Id="rId5" Type="http://schemas.openxmlformats.org/officeDocument/2006/relationships/hyperlink" Target="mailto:sportshkola-2@yandex.ru" TargetMode="External"/><Relationship Id="rId15" Type="http://schemas.openxmlformats.org/officeDocument/2006/relationships/hyperlink" Target="mailto:mail@zvs-nv.ru" TargetMode="External"/><Relationship Id="rId23" Type="http://schemas.openxmlformats.org/officeDocument/2006/relationships/hyperlink" Target="mailto:orangclub@mail.ru" TargetMode="External"/><Relationship Id="rId28" Type="http://schemas.openxmlformats.org/officeDocument/2006/relationships/hyperlink" Target="mailto:office@zakriev.ru" TargetMode="External"/><Relationship Id="rId36" Type="http://schemas.openxmlformats.org/officeDocument/2006/relationships/hyperlink" Target="mailto:ipsoloninka@gmail.com" TargetMode="External"/><Relationship Id="rId49" Type="http://schemas.openxmlformats.org/officeDocument/2006/relationships/hyperlink" Target="http://olimpsov.ru/" TargetMode="External"/><Relationship Id="rId57" Type="http://schemas.openxmlformats.org/officeDocument/2006/relationships/hyperlink" Target="https://www.list-org.com/list?okved2=93.19" TargetMode="External"/><Relationship Id="rId61" Type="http://schemas.openxmlformats.org/officeDocument/2006/relationships/hyperlink" Target="mailto:info@&#1079;&#1074;&#1077;&#1079;&#1076;&#1099;-&#1102;&#1075;&#1088;&#1099;.&#1088;&#1092;" TargetMode="External"/><Relationship Id="rId10" Type="http://schemas.openxmlformats.org/officeDocument/2006/relationships/hyperlink" Target="https://lokosovo.ru/deyatelnost/sotsialno-kulturnaya-sfera/mu-lokosovskiy-sok-start.php" TargetMode="External"/><Relationship Id="rId19" Type="http://schemas.openxmlformats.org/officeDocument/2006/relationships/hyperlink" Target="mailto:natka.57@bk.ru" TargetMode="External"/><Relationship Id="rId31" Type="http://schemas.openxmlformats.org/officeDocument/2006/relationships/hyperlink" Target="mailto:moiseevaov1984@mail.ru" TargetMode="External"/><Relationship Id="rId44" Type="http://schemas.openxmlformats.org/officeDocument/2006/relationships/hyperlink" Target="mailto:mbu.sok.ritm@yandex.ru" TargetMode="External"/><Relationship Id="rId52" Type="http://schemas.openxmlformats.org/officeDocument/2006/relationships/hyperlink" Target="http://www.mbu-ksk.ru/" TargetMode="External"/><Relationship Id="rId60" Type="http://schemas.openxmlformats.org/officeDocument/2006/relationships/hyperlink" Target="mailto:ds-start2011@yandex.ru" TargetMode="External"/><Relationship Id="rId65" Type="http://schemas.openxmlformats.org/officeDocument/2006/relationships/hyperlink" Target="http://www.mustang-ugra.ru/" TargetMode="External"/><Relationship Id="rId101" Type="http://schemas.microsoft.com/office/2017/10/relationships/threadedComment" Target="../threadedComments/threadedComment4.xml"/><Relationship Id="rId4" Type="http://schemas.openxmlformats.org/officeDocument/2006/relationships/hyperlink" Target="https://dusshaln.ru/" TargetMode="External"/><Relationship Id="rId9" Type="http://schemas.openxmlformats.org/officeDocument/2006/relationships/hyperlink" Target="mailto:lokosovostart@mail.ru" TargetMode="External"/><Relationship Id="rId14" Type="http://schemas.openxmlformats.org/officeDocument/2006/relationships/hyperlink" Target="http://&#1073;&#1072;&#1088;&#1089;&#1086;&#1074;&#1086;.&#1088;&#1092;/informaciya-ob-uchrezhdenii-sport.html" TargetMode="External"/><Relationship Id="rId22" Type="http://schemas.openxmlformats.org/officeDocument/2006/relationships/hyperlink" Target="mailto:bnv-nv@mail.ru" TargetMode="External"/><Relationship Id="rId27" Type="http://schemas.openxmlformats.org/officeDocument/2006/relationships/hyperlink" Target="mailto:mashasdance@gmail.com" TargetMode="External"/><Relationship Id="rId30" Type="http://schemas.openxmlformats.org/officeDocument/2006/relationships/hyperlink" Target="https://zachestnyibiznes.ru/fl/890502918509" TargetMode="External"/><Relationship Id="rId35" Type="http://schemas.openxmlformats.org/officeDocument/2006/relationships/hyperlink" Target="mailto:nadja.08@mail.ru" TargetMode="External"/><Relationship Id="rId43" Type="http://schemas.openxmlformats.org/officeDocument/2006/relationships/hyperlink" Target="https://biatlon-konda.hmaoschool.ru/" TargetMode="External"/><Relationship Id="rId48" Type="http://schemas.openxmlformats.org/officeDocument/2006/relationships/hyperlink" Target="mailto:olimp71@mail.ru" TargetMode="External"/><Relationship Id="rId56" Type="http://schemas.openxmlformats.org/officeDocument/2006/relationships/hyperlink" Target="mailto:milo4ka_86@bk.ru" TargetMode="External"/><Relationship Id="rId64" Type="http://schemas.openxmlformats.org/officeDocument/2006/relationships/hyperlink" Target="mailto:duksk@mail.ru" TargetMode="External"/><Relationship Id="rId69" Type="http://schemas.openxmlformats.org/officeDocument/2006/relationships/hyperlink" Target="mailto:cas.otdel.nyagan@yandex.ru" TargetMode="External"/><Relationship Id="rId8" Type="http://schemas.openxmlformats.org/officeDocument/2006/relationships/hyperlink" Target="http://mburuss.ru/" TargetMode="External"/><Relationship Id="rId51" Type="http://schemas.openxmlformats.org/officeDocument/2006/relationships/hyperlink" Target="mailto:mu-ksk@mail.ru" TargetMode="External"/><Relationship Id="rId72" Type="http://schemas.openxmlformats.org/officeDocument/2006/relationships/comments" Target="../comments3.xml"/><Relationship Id="rId3" Type="http://schemas.openxmlformats.org/officeDocument/2006/relationships/hyperlink" Target="mailto:dusshln@mail.ru" TargetMode="External"/><Relationship Id="rId12" Type="http://schemas.openxmlformats.org/officeDocument/2006/relationships/hyperlink" Target="http://www.admlyantor.ru/node/930" TargetMode="External"/><Relationship Id="rId17" Type="http://schemas.openxmlformats.org/officeDocument/2006/relationships/hyperlink" Target="mailto:sanatullin.ramil@yandex.ru" TargetMode="External"/><Relationship Id="rId25" Type="http://schemas.openxmlformats.org/officeDocument/2006/relationships/hyperlink" Target="mailto:marat_ugra@mail.ru" TargetMode="External"/><Relationship Id="rId33" Type="http://schemas.openxmlformats.org/officeDocument/2006/relationships/hyperlink" Target="mailto:ice-cream@mail.ru" TargetMode="External"/><Relationship Id="rId38" Type="http://schemas.openxmlformats.org/officeDocument/2006/relationships/hyperlink" Target="mailto:maximkhachaturov@gmail.ru" TargetMode="External"/><Relationship Id="rId46" Type="http://schemas.openxmlformats.org/officeDocument/2006/relationships/hyperlink" Target="mailto:mbukskrus@mail.ru" TargetMode="External"/><Relationship Id="rId59" Type="http://schemas.openxmlformats.org/officeDocument/2006/relationships/hyperlink" Target="mailto:sport3@admsurgut.ru" TargetMode="External"/><Relationship Id="rId67" Type="http://schemas.openxmlformats.org/officeDocument/2006/relationships/hyperlink" Target="mailto:csi-yugorsk@yandex.ru" TargetMode="External"/><Relationship Id="rId20" Type="http://schemas.openxmlformats.org/officeDocument/2006/relationships/hyperlink" Target="mailto:legion86ugra@yahoo.com" TargetMode="External"/><Relationship Id="rId41" Type="http://schemas.openxmlformats.org/officeDocument/2006/relationships/hyperlink" Target="https://86rdyush.edusite.ru/" TargetMode="External"/><Relationship Id="rId54" Type="http://schemas.openxmlformats.org/officeDocument/2006/relationships/hyperlink" Target="http://sov-sport86.ru/" TargetMode="External"/><Relationship Id="rId62" Type="http://schemas.openxmlformats.org/officeDocument/2006/relationships/hyperlink" Target="maito:akhan3489@mail.ru" TargetMode="External"/><Relationship Id="rId70" Type="http://schemas.openxmlformats.org/officeDocument/2006/relationships/hyperlink" Target="mailto:sport-hm@mail.ru" TargetMode="External"/><Relationship Id="rId1" Type="http://schemas.openxmlformats.org/officeDocument/2006/relationships/hyperlink" Target="mailto:sdusshorsr@mail.ru" TargetMode="External"/><Relationship Id="rId6" Type="http://schemas.openxmlformats.org/officeDocument/2006/relationships/hyperlink" Target="https://sportsr.ru/" TargetMode="Externa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hyperlink" Target="mailto:Korotyy@mail.ru" TargetMode="External"/><Relationship Id="rId1" Type="http://schemas.openxmlformats.org/officeDocument/2006/relationships/hyperlink" Target="mailto:gracia-hm@mail.ru" TargetMode="External"/><Relationship Id="rId5" Type="http://schemas.microsoft.com/office/2017/10/relationships/threadedComment" Target="../threadedComments/threadedComment6.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pageSetUpPr fitToPage="1"/>
  </sheetPr>
  <dimension ref="A1:ALU949"/>
  <sheetViews>
    <sheetView tabSelected="1" zoomScale="65" workbookViewId="0">
      <pane xSplit="3" ySplit="7" topLeftCell="D8" activePane="bottomRight" state="frozen"/>
      <selection activeCell="K421" sqref="K421"/>
      <selection pane="topRight"/>
      <selection pane="bottomLeft"/>
      <selection pane="bottomRight" activeCell="M951" sqref="M951"/>
    </sheetView>
  </sheetViews>
  <sheetFormatPr defaultColWidth="9.140625" defaultRowHeight="15.75"/>
  <cols>
    <col min="1" max="1" width="5.85546875" style="707" customWidth="1"/>
    <col min="2" max="2" width="12.85546875" style="716" customWidth="1"/>
    <col min="3" max="3" width="35.42578125" style="586" customWidth="1"/>
    <col min="4" max="4" width="23" style="586" customWidth="1"/>
    <col min="5" max="5" width="16.140625" style="716" customWidth="1"/>
    <col min="6" max="6" width="19.28515625" style="716" customWidth="1"/>
    <col min="7" max="7" width="21.42578125" style="840" customWidth="1"/>
    <col min="8" max="8" width="21.7109375" style="840" customWidth="1"/>
    <col min="9" max="9" width="18" style="586" customWidth="1"/>
    <col min="10" max="10" width="16.7109375" style="586" customWidth="1"/>
    <col min="11" max="11" width="20.28515625" style="586" customWidth="1"/>
    <col min="12" max="12" width="9.7109375" style="586" customWidth="1"/>
    <col min="13" max="13" width="21.85546875" style="586" customWidth="1"/>
    <col min="14" max="14" width="13.42578125" style="773" customWidth="1"/>
    <col min="15" max="15" width="21.28515625" style="586" customWidth="1"/>
    <col min="16" max="16" width="20.28515625" style="586" customWidth="1"/>
    <col min="17" max="17" width="13.7109375" style="586" customWidth="1"/>
    <col min="18" max="18" width="31.42578125" style="586" customWidth="1"/>
    <col min="19" max="19" width="23" style="773" customWidth="1"/>
    <col min="20" max="20" width="24.140625" style="586" customWidth="1"/>
    <col min="21" max="21" width="22.7109375" style="586" customWidth="1"/>
    <col min="22" max="22" width="11.42578125" style="586" customWidth="1"/>
    <col min="23" max="23" width="11.5703125" style="586" customWidth="1"/>
    <col min="24" max="24" width="30.28515625" style="586" customWidth="1"/>
    <col min="25" max="25" width="24.5703125" style="586" customWidth="1"/>
    <col min="26" max="26" width="13.7109375" style="586" customWidth="1"/>
    <col min="27" max="27" width="12.7109375" style="586" customWidth="1"/>
    <col min="28" max="28" width="23.140625" style="586" customWidth="1"/>
    <col min="29" max="29" width="105.7109375" style="586" customWidth="1"/>
    <col min="30" max="30" width="44.140625" style="586" customWidth="1"/>
    <col min="31" max="31" width="49.42578125" style="586" customWidth="1"/>
    <col min="32" max="32" width="68" style="586" customWidth="1"/>
    <col min="33" max="33" width="55.42578125" style="586" customWidth="1"/>
    <col min="34" max="34" width="21.5703125" style="716" customWidth="1"/>
    <col min="35" max="35" width="14.140625" style="586" customWidth="1"/>
    <col min="36" max="36" width="19.140625" style="586" customWidth="1"/>
    <col min="37" max="37" width="14.85546875" style="586" customWidth="1"/>
    <col min="38" max="38" width="25.7109375" style="586" customWidth="1"/>
    <col min="39" max="39" width="17.28515625" style="586" customWidth="1"/>
    <col min="40" max="40" width="17" style="586" customWidth="1"/>
    <col min="41" max="41" width="30.85546875" style="586" customWidth="1"/>
    <col min="42" max="42" width="44.5703125" style="586" customWidth="1"/>
    <col min="43" max="43" width="16.85546875" style="586" customWidth="1"/>
    <col min="44" max="16384" width="9.140625" style="586"/>
  </cols>
  <sheetData>
    <row r="1" spans="1:43" hidden="1">
      <c r="A1" s="1000" t="s">
        <v>0</v>
      </c>
      <c r="B1" s="1000"/>
      <c r="C1" s="1000"/>
      <c r="D1" s="1000"/>
      <c r="E1" s="1000"/>
      <c r="F1" s="1000"/>
      <c r="G1" s="1000"/>
      <c r="H1" s="1000"/>
      <c r="I1" s="1000"/>
      <c r="J1" s="1000"/>
      <c r="K1" s="1000"/>
      <c r="L1" s="1000"/>
      <c r="M1" s="1000"/>
      <c r="N1" s="1000"/>
      <c r="O1" s="1000"/>
      <c r="P1" s="1000"/>
      <c r="Q1" s="1000"/>
      <c r="R1" s="1000"/>
      <c r="S1" s="1000"/>
      <c r="T1" s="1000"/>
      <c r="U1" s="1000"/>
      <c r="V1" s="1000"/>
      <c r="W1" s="1000"/>
      <c r="X1" s="1000"/>
      <c r="Y1" s="1000"/>
      <c r="Z1" s="1000"/>
      <c r="AA1" s="1000"/>
      <c r="AB1" s="1000"/>
      <c r="AC1" s="1000"/>
      <c r="AD1" s="1000"/>
      <c r="AE1" s="1000"/>
      <c r="AF1" s="1000"/>
      <c r="AG1" s="1000"/>
      <c r="AH1" s="1000"/>
      <c r="AI1" s="1000"/>
      <c r="AJ1" s="1000"/>
      <c r="AK1" s="1000"/>
      <c r="AL1" s="1000"/>
      <c r="AM1" s="1000"/>
      <c r="AN1" s="1000"/>
      <c r="AO1" s="1000"/>
      <c r="AP1" s="1000"/>
      <c r="AQ1" s="1000"/>
    </row>
    <row r="2" spans="1:43">
      <c r="A2" s="1000" t="s">
        <v>1</v>
      </c>
      <c r="B2" s="1000"/>
      <c r="C2" s="1000"/>
      <c r="D2" s="1000"/>
      <c r="E2" s="1000"/>
      <c r="F2" s="1000"/>
      <c r="G2" s="1000"/>
      <c r="H2" s="1000"/>
      <c r="I2" s="1000"/>
      <c r="J2" s="1000"/>
      <c r="K2" s="1000"/>
      <c r="L2" s="1000"/>
      <c r="M2" s="1000"/>
      <c r="N2" s="1000"/>
      <c r="O2" s="1000"/>
      <c r="P2" s="1000"/>
      <c r="Q2" s="1000"/>
      <c r="R2" s="1000"/>
      <c r="S2" s="1000"/>
      <c r="T2" s="1000"/>
      <c r="U2" s="1000"/>
      <c r="V2" s="1000"/>
      <c r="W2" s="1000"/>
      <c r="X2" s="1000"/>
      <c r="Y2" s="1000"/>
      <c r="Z2" s="1000"/>
      <c r="AA2" s="1000"/>
      <c r="AB2" s="1000"/>
      <c r="AC2" s="1000"/>
      <c r="AD2" s="1000"/>
      <c r="AE2" s="1000"/>
      <c r="AF2" s="1000"/>
      <c r="AG2" s="1000"/>
      <c r="AH2" s="1000"/>
      <c r="AI2" s="1000"/>
      <c r="AJ2" s="1000"/>
      <c r="AK2" s="1000"/>
      <c r="AL2" s="1000"/>
      <c r="AM2" s="1000"/>
      <c r="AN2" s="1000"/>
      <c r="AO2" s="1000"/>
      <c r="AP2" s="1000"/>
      <c r="AQ2" s="1000"/>
    </row>
    <row r="3" spans="1:43">
      <c r="A3" s="707" t="s">
        <v>2</v>
      </c>
      <c r="B3" s="711">
        <v>45108</v>
      </c>
      <c r="C3" s="712"/>
      <c r="D3" s="712"/>
      <c r="E3" s="707"/>
      <c r="F3" s="707"/>
      <c r="G3" s="713"/>
      <c r="H3" s="713"/>
      <c r="I3" s="712"/>
      <c r="J3" s="712"/>
      <c r="K3" s="712"/>
      <c r="L3" s="712"/>
      <c r="M3" s="712"/>
      <c r="N3" s="714"/>
      <c r="O3" s="712"/>
      <c r="P3" s="712"/>
      <c r="Q3" s="712"/>
      <c r="R3" s="712"/>
      <c r="S3" s="714"/>
      <c r="T3" s="712"/>
      <c r="U3" s="712"/>
      <c r="V3" s="712"/>
      <c r="W3" s="712"/>
      <c r="X3" s="712"/>
      <c r="Y3" s="712"/>
      <c r="Z3" s="712"/>
      <c r="AA3" s="712"/>
      <c r="AB3" s="712"/>
      <c r="AC3" s="712"/>
      <c r="AD3" s="712"/>
      <c r="AE3" s="712"/>
      <c r="AF3" s="712"/>
      <c r="AG3" s="712"/>
      <c r="AH3" s="707"/>
      <c r="AI3" s="712"/>
      <c r="AJ3" s="712"/>
      <c r="AK3" s="712"/>
      <c r="AL3" s="712"/>
      <c r="AM3" s="712"/>
      <c r="AN3" s="712"/>
      <c r="AO3" s="712"/>
    </row>
    <row r="4" spans="1:43" s="716" customFormat="1" ht="15.75" customHeight="1">
      <c r="A4" s="973" t="s">
        <v>5</v>
      </c>
      <c r="B4" s="938" t="s">
        <v>6</v>
      </c>
      <c r="C4" s="919" t="s">
        <v>7</v>
      </c>
      <c r="D4" s="938" t="s">
        <v>8</v>
      </c>
      <c r="E4" s="938" t="s">
        <v>9</v>
      </c>
      <c r="F4" s="919" t="s">
        <v>10</v>
      </c>
      <c r="G4" s="942" t="s">
        <v>11</v>
      </c>
      <c r="H4" s="923" t="s">
        <v>12</v>
      </c>
      <c r="I4" s="919" t="s">
        <v>13</v>
      </c>
      <c r="J4" s="938" t="s">
        <v>14</v>
      </c>
      <c r="K4" s="938"/>
      <c r="L4" s="938"/>
      <c r="M4" s="938"/>
      <c r="N4" s="938"/>
      <c r="O4" s="938"/>
      <c r="P4" s="938"/>
      <c r="Q4" s="938"/>
      <c r="R4" s="938"/>
      <c r="S4" s="938"/>
      <c r="T4" s="938"/>
      <c r="U4" s="938"/>
      <c r="V4" s="974" t="s">
        <v>15</v>
      </c>
      <c r="W4" s="1001"/>
      <c r="X4" s="1001"/>
      <c r="Y4" s="1001"/>
      <c r="Z4" s="1001"/>
      <c r="AA4" s="998"/>
      <c r="AB4" s="941" t="s">
        <v>16</v>
      </c>
      <c r="AC4" s="941" t="s">
        <v>17</v>
      </c>
      <c r="AD4" s="941" t="s">
        <v>18</v>
      </c>
      <c r="AE4" s="974" t="s">
        <v>19</v>
      </c>
      <c r="AF4" s="998"/>
      <c r="AG4" s="941" t="s">
        <v>20</v>
      </c>
      <c r="AH4" s="938" t="s">
        <v>6043</v>
      </c>
      <c r="AI4" s="1005" t="s">
        <v>22</v>
      </c>
      <c r="AJ4" s="1006"/>
      <c r="AK4" s="1006"/>
      <c r="AL4" s="1007"/>
      <c r="AM4" s="974" t="s">
        <v>23</v>
      </c>
      <c r="AN4" s="1001"/>
      <c r="AO4" s="998"/>
      <c r="AP4" s="914" t="s">
        <v>24</v>
      </c>
      <c r="AQ4" s="916" t="s">
        <v>25</v>
      </c>
    </row>
    <row r="5" spans="1:43" s="716" customFormat="1" ht="15.75" customHeight="1">
      <c r="A5" s="973"/>
      <c r="B5" s="938"/>
      <c r="C5" s="945"/>
      <c r="D5" s="938"/>
      <c r="E5" s="938"/>
      <c r="F5" s="945"/>
      <c r="G5" s="942"/>
      <c r="H5" s="958"/>
      <c r="I5" s="945"/>
      <c r="J5" s="938"/>
      <c r="K5" s="938"/>
      <c r="L5" s="938"/>
      <c r="M5" s="938"/>
      <c r="N5" s="938"/>
      <c r="O5" s="938"/>
      <c r="P5" s="938"/>
      <c r="Q5" s="938"/>
      <c r="R5" s="938"/>
      <c r="S5" s="938"/>
      <c r="T5" s="938"/>
      <c r="U5" s="938"/>
      <c r="V5" s="975"/>
      <c r="W5" s="1002"/>
      <c r="X5" s="1002"/>
      <c r="Y5" s="1002"/>
      <c r="Z5" s="1002"/>
      <c r="AA5" s="1003"/>
      <c r="AB5" s="941"/>
      <c r="AC5" s="941"/>
      <c r="AD5" s="941"/>
      <c r="AE5" s="976"/>
      <c r="AF5" s="999"/>
      <c r="AG5" s="941"/>
      <c r="AH5" s="938"/>
      <c r="AI5" s="938" t="s">
        <v>31</v>
      </c>
      <c r="AJ5" s="938"/>
      <c r="AK5" s="938"/>
      <c r="AL5" s="914" t="s">
        <v>32</v>
      </c>
      <c r="AM5" s="976"/>
      <c r="AN5" s="1004"/>
      <c r="AO5" s="999"/>
      <c r="AP5" s="937"/>
      <c r="AQ5" s="972"/>
    </row>
    <row r="6" spans="1:43" s="716" customFormat="1" ht="15.75" customHeight="1">
      <c r="A6" s="973"/>
      <c r="B6" s="938"/>
      <c r="C6" s="945"/>
      <c r="D6" s="938"/>
      <c r="E6" s="938"/>
      <c r="F6" s="945"/>
      <c r="G6" s="942"/>
      <c r="H6" s="958"/>
      <c r="I6" s="945"/>
      <c r="J6" s="938"/>
      <c r="K6" s="938"/>
      <c r="L6" s="938"/>
      <c r="M6" s="938"/>
      <c r="N6" s="938"/>
      <c r="O6" s="938"/>
      <c r="P6" s="938"/>
      <c r="Q6" s="938"/>
      <c r="R6" s="938"/>
      <c r="S6" s="938"/>
      <c r="T6" s="938"/>
      <c r="U6" s="938"/>
      <c r="V6" s="975"/>
      <c r="W6" s="1002"/>
      <c r="X6" s="1002"/>
      <c r="Y6" s="1002"/>
      <c r="Z6" s="1002"/>
      <c r="AA6" s="1003"/>
      <c r="AB6" s="941"/>
      <c r="AC6" s="941"/>
      <c r="AD6" s="941"/>
      <c r="AE6" s="914" t="s">
        <v>39</v>
      </c>
      <c r="AF6" s="914" t="s">
        <v>40</v>
      </c>
      <c r="AG6" s="941"/>
      <c r="AH6" s="938"/>
      <c r="AI6" s="941" t="s">
        <v>41</v>
      </c>
      <c r="AJ6" s="941" t="s">
        <v>42</v>
      </c>
      <c r="AK6" s="941" t="s">
        <v>43</v>
      </c>
      <c r="AL6" s="937"/>
      <c r="AM6" s="974" t="s">
        <v>44</v>
      </c>
      <c r="AN6" s="998"/>
      <c r="AO6" s="914" t="s">
        <v>45</v>
      </c>
      <c r="AP6" s="937"/>
      <c r="AQ6" s="972"/>
    </row>
    <row r="7" spans="1:43" s="716" customFormat="1" ht="15.75" customHeight="1">
      <c r="A7" s="973"/>
      <c r="B7" s="938"/>
      <c r="C7" s="945"/>
      <c r="D7" s="938"/>
      <c r="E7" s="938"/>
      <c r="F7" s="945"/>
      <c r="G7" s="942"/>
      <c r="H7" s="958"/>
      <c r="I7" s="945"/>
      <c r="J7" s="938" t="s">
        <v>51</v>
      </c>
      <c r="K7" s="938"/>
      <c r="L7" s="938"/>
      <c r="M7" s="938"/>
      <c r="N7" s="938"/>
      <c r="O7" s="938" t="s">
        <v>52</v>
      </c>
      <c r="P7" s="938"/>
      <c r="Q7" s="938"/>
      <c r="R7" s="941" t="s">
        <v>53</v>
      </c>
      <c r="S7" s="1155" t="s">
        <v>54</v>
      </c>
      <c r="T7" s="941" t="s">
        <v>55</v>
      </c>
      <c r="U7" s="941" t="s">
        <v>56</v>
      </c>
      <c r="V7" s="976"/>
      <c r="W7" s="1004"/>
      <c r="X7" s="1004"/>
      <c r="Y7" s="1004"/>
      <c r="Z7" s="1004"/>
      <c r="AA7" s="999"/>
      <c r="AB7" s="941"/>
      <c r="AC7" s="941"/>
      <c r="AD7" s="941"/>
      <c r="AE7" s="937"/>
      <c r="AF7" s="937"/>
      <c r="AG7" s="941"/>
      <c r="AH7" s="938"/>
      <c r="AI7" s="941"/>
      <c r="AJ7" s="941"/>
      <c r="AK7" s="941"/>
      <c r="AL7" s="937"/>
      <c r="AM7" s="976"/>
      <c r="AN7" s="999"/>
      <c r="AO7" s="937"/>
      <c r="AP7" s="937"/>
      <c r="AQ7" s="972"/>
    </row>
    <row r="8" spans="1:43" ht="47.25">
      <c r="A8" s="973"/>
      <c r="B8" s="938"/>
      <c r="C8" s="920"/>
      <c r="D8" s="938"/>
      <c r="E8" s="938"/>
      <c r="F8" s="920"/>
      <c r="G8" s="942"/>
      <c r="H8" s="924"/>
      <c r="I8" s="920"/>
      <c r="J8" s="537" t="s">
        <v>60</v>
      </c>
      <c r="K8" s="537" t="s">
        <v>61</v>
      </c>
      <c r="L8" s="537" t="s">
        <v>62</v>
      </c>
      <c r="M8" s="537" t="s">
        <v>63</v>
      </c>
      <c r="N8" s="717" t="s">
        <v>64</v>
      </c>
      <c r="O8" s="537" t="s">
        <v>65</v>
      </c>
      <c r="P8" s="537" t="s">
        <v>63</v>
      </c>
      <c r="Q8" s="537" t="s">
        <v>64</v>
      </c>
      <c r="R8" s="941"/>
      <c r="S8" s="1155"/>
      <c r="T8" s="941"/>
      <c r="U8" s="941"/>
      <c r="V8" s="537" t="s">
        <v>66</v>
      </c>
      <c r="W8" s="537" t="s">
        <v>67</v>
      </c>
      <c r="X8" s="537" t="s">
        <v>68</v>
      </c>
      <c r="Y8" s="537" t="s">
        <v>69</v>
      </c>
      <c r="Z8" s="537" t="s">
        <v>70</v>
      </c>
      <c r="AA8" s="537" t="s">
        <v>71</v>
      </c>
      <c r="AB8" s="941"/>
      <c r="AC8" s="941"/>
      <c r="AD8" s="941"/>
      <c r="AE8" s="915"/>
      <c r="AF8" s="915"/>
      <c r="AG8" s="941"/>
      <c r="AH8" s="938"/>
      <c r="AI8" s="941"/>
      <c r="AJ8" s="941"/>
      <c r="AK8" s="941"/>
      <c r="AL8" s="915"/>
      <c r="AM8" s="537" t="s">
        <v>72</v>
      </c>
      <c r="AN8" s="537" t="s">
        <v>43</v>
      </c>
      <c r="AO8" s="915"/>
      <c r="AP8" s="915"/>
      <c r="AQ8" s="917"/>
    </row>
    <row r="9" spans="1:43" s="725" customFormat="1" hidden="1">
      <c r="A9" s="708"/>
      <c r="B9" s="718"/>
      <c r="C9" s="719">
        <v>1</v>
      </c>
      <c r="D9" s="719">
        <v>3</v>
      </c>
      <c r="E9" s="718"/>
      <c r="F9" s="718">
        <v>2</v>
      </c>
      <c r="G9" s="720"/>
      <c r="H9" s="721"/>
      <c r="I9" s="722">
        <v>5</v>
      </c>
      <c r="J9" s="719">
        <v>4</v>
      </c>
      <c r="K9" s="719">
        <v>4</v>
      </c>
      <c r="L9" s="719">
        <v>4</v>
      </c>
      <c r="M9" s="719">
        <v>4</v>
      </c>
      <c r="N9" s="723">
        <v>4</v>
      </c>
      <c r="O9" s="719">
        <v>4</v>
      </c>
      <c r="P9" s="719">
        <v>4</v>
      </c>
      <c r="Q9" s="719">
        <v>4</v>
      </c>
      <c r="R9" s="719"/>
      <c r="S9" s="1156">
        <v>4</v>
      </c>
      <c r="T9" s="719">
        <v>4</v>
      </c>
      <c r="U9" s="719"/>
      <c r="V9" s="719">
        <v>6</v>
      </c>
      <c r="W9" s="719">
        <v>6</v>
      </c>
      <c r="X9" s="719">
        <v>6</v>
      </c>
      <c r="Y9" s="719">
        <v>6</v>
      </c>
      <c r="Z9" s="719">
        <v>6</v>
      </c>
      <c r="AA9" s="719">
        <v>6</v>
      </c>
      <c r="AB9" s="719"/>
      <c r="AC9" s="719">
        <v>8</v>
      </c>
      <c r="AD9" s="719">
        <v>12</v>
      </c>
      <c r="AE9" s="719">
        <v>8</v>
      </c>
      <c r="AF9" s="719">
        <v>8</v>
      </c>
      <c r="AG9" s="719"/>
      <c r="AH9" s="718">
        <v>13</v>
      </c>
      <c r="AI9" s="719"/>
      <c r="AJ9" s="719"/>
      <c r="AK9" s="719"/>
      <c r="AL9" s="722"/>
      <c r="AM9" s="719"/>
      <c r="AN9" s="719"/>
      <c r="AO9" s="722"/>
      <c r="AP9" s="722">
        <v>14</v>
      </c>
      <c r="AQ9" s="724"/>
    </row>
    <row r="10" spans="1:43" s="716" customFormat="1" hidden="1">
      <c r="A10" s="638">
        <v>1</v>
      </c>
      <c r="B10" s="677">
        <v>2</v>
      </c>
      <c r="C10" s="677">
        <v>3</v>
      </c>
      <c r="D10" s="677">
        <v>4</v>
      </c>
      <c r="E10" s="677">
        <v>5</v>
      </c>
      <c r="F10" s="677">
        <v>6</v>
      </c>
      <c r="G10" s="726">
        <v>7</v>
      </c>
      <c r="H10" s="726">
        <v>8</v>
      </c>
      <c r="I10" s="677">
        <v>9</v>
      </c>
      <c r="J10" s="677">
        <v>10</v>
      </c>
      <c r="K10" s="677">
        <v>11</v>
      </c>
      <c r="L10" s="677">
        <v>12</v>
      </c>
      <c r="M10" s="677">
        <v>13</v>
      </c>
      <c r="N10" s="727">
        <v>14</v>
      </c>
      <c r="O10" s="677">
        <v>15</v>
      </c>
      <c r="P10" s="677">
        <v>16</v>
      </c>
      <c r="Q10" s="677">
        <v>17</v>
      </c>
      <c r="R10" s="677">
        <v>18</v>
      </c>
      <c r="S10" s="1157">
        <v>19</v>
      </c>
      <c r="T10" s="677">
        <v>20</v>
      </c>
      <c r="U10" s="677">
        <v>21</v>
      </c>
      <c r="V10" s="677">
        <v>22</v>
      </c>
      <c r="W10" s="677">
        <v>23</v>
      </c>
      <c r="X10" s="677">
        <v>24</v>
      </c>
      <c r="Y10" s="677">
        <v>25</v>
      </c>
      <c r="Z10" s="677">
        <v>26</v>
      </c>
      <c r="AA10" s="677">
        <v>27</v>
      </c>
      <c r="AB10" s="677">
        <v>28</v>
      </c>
      <c r="AC10" s="677">
        <v>29</v>
      </c>
      <c r="AD10" s="677">
        <v>30</v>
      </c>
      <c r="AE10" s="677">
        <v>31</v>
      </c>
      <c r="AF10" s="677">
        <v>32</v>
      </c>
      <c r="AG10" s="677">
        <v>33</v>
      </c>
      <c r="AH10" s="677">
        <v>34</v>
      </c>
      <c r="AI10" s="677">
        <v>35</v>
      </c>
      <c r="AJ10" s="677">
        <v>36</v>
      </c>
      <c r="AK10" s="677">
        <v>37</v>
      </c>
      <c r="AL10" s="677">
        <v>38</v>
      </c>
      <c r="AM10" s="677">
        <v>39</v>
      </c>
      <c r="AN10" s="677">
        <v>40</v>
      </c>
      <c r="AO10" s="677">
        <v>41</v>
      </c>
      <c r="AP10" s="728">
        <v>42</v>
      </c>
      <c r="AQ10" s="677">
        <v>43</v>
      </c>
    </row>
    <row r="11" spans="1:43" s="712" customFormat="1" hidden="1">
      <c r="A11" s="638"/>
      <c r="B11" s="564"/>
      <c r="C11" s="729" t="s">
        <v>73</v>
      </c>
      <c r="D11" s="729"/>
      <c r="E11" s="677"/>
      <c r="F11" s="677"/>
      <c r="G11" s="726"/>
      <c r="H11" s="730"/>
      <c r="I11" s="731"/>
      <c r="J11" s="729"/>
      <c r="K11" s="729"/>
      <c r="L11" s="729"/>
      <c r="M11" s="729"/>
      <c r="N11" s="732"/>
      <c r="O11" s="729"/>
      <c r="P11" s="729"/>
      <c r="Q11" s="729"/>
      <c r="R11" s="729"/>
      <c r="S11" s="1158"/>
      <c r="T11" s="729"/>
      <c r="U11" s="729"/>
      <c r="V11" s="729"/>
      <c r="W11" s="729"/>
      <c r="X11" s="729"/>
      <c r="Y11" s="729"/>
      <c r="Z11" s="729"/>
      <c r="AA11" s="729"/>
      <c r="AB11" s="729"/>
      <c r="AC11" s="729"/>
      <c r="AD11" s="729"/>
      <c r="AE11" s="729"/>
      <c r="AF11" s="729"/>
      <c r="AG11" s="729"/>
      <c r="AH11" s="677"/>
      <c r="AI11" s="729"/>
      <c r="AJ11" s="729"/>
      <c r="AK11" s="729"/>
      <c r="AL11" s="731"/>
      <c r="AM11" s="729"/>
      <c r="AN11" s="729"/>
      <c r="AO11" s="731"/>
      <c r="AP11" s="733"/>
      <c r="AQ11" s="729"/>
    </row>
    <row r="12" spans="1:43" ht="213" hidden="1" customHeight="1">
      <c r="A12" s="638">
        <v>1</v>
      </c>
      <c r="B12" s="564">
        <v>52</v>
      </c>
      <c r="C12" s="537" t="s">
        <v>76</v>
      </c>
      <c r="D12" s="537" t="s">
        <v>77</v>
      </c>
      <c r="E12" s="639">
        <v>43018</v>
      </c>
      <c r="F12" s="639">
        <v>37909</v>
      </c>
      <c r="G12" s="640">
        <v>1038602651196</v>
      </c>
      <c r="H12" s="656">
        <v>8611006434</v>
      </c>
      <c r="I12" s="644" t="s">
        <v>78</v>
      </c>
      <c r="J12" s="537" t="s">
        <v>79</v>
      </c>
      <c r="K12" s="564" t="s">
        <v>80</v>
      </c>
      <c r="L12" s="564">
        <v>628162</v>
      </c>
      <c r="M12" s="564" t="s">
        <v>81</v>
      </c>
      <c r="N12" s="564">
        <v>3</v>
      </c>
      <c r="O12" s="564" t="s">
        <v>80</v>
      </c>
      <c r="P12" s="564" t="s">
        <v>81</v>
      </c>
      <c r="Q12" s="564">
        <v>3</v>
      </c>
      <c r="R12" s="564" t="s">
        <v>82</v>
      </c>
      <c r="S12" s="1159" t="s">
        <v>83</v>
      </c>
      <c r="T12" s="710" t="s">
        <v>84</v>
      </c>
      <c r="U12" s="536" t="s">
        <v>85</v>
      </c>
      <c r="V12" s="564" t="s">
        <v>86</v>
      </c>
      <c r="W12" s="564" t="s">
        <v>86</v>
      </c>
      <c r="X12" s="564" t="s">
        <v>86</v>
      </c>
      <c r="Y12" s="564" t="s">
        <v>86</v>
      </c>
      <c r="Z12" s="564" t="s">
        <v>86</v>
      </c>
      <c r="AA12" s="564" t="s">
        <v>86</v>
      </c>
      <c r="AB12" s="564" t="s">
        <v>87</v>
      </c>
      <c r="AC12" s="534" t="s">
        <v>88</v>
      </c>
      <c r="AD12" s="564" t="s">
        <v>86</v>
      </c>
      <c r="AE12" s="564" t="s">
        <v>89</v>
      </c>
      <c r="AF12" s="534" t="s">
        <v>90</v>
      </c>
      <c r="AG12" s="534" t="s">
        <v>91</v>
      </c>
      <c r="AH12" s="564" t="s">
        <v>92</v>
      </c>
      <c r="AI12" s="564"/>
      <c r="AJ12" s="564"/>
      <c r="AK12" s="656"/>
      <c r="AL12" s="656"/>
      <c r="AM12" s="734"/>
      <c r="AN12" s="564" t="s">
        <v>93</v>
      </c>
      <c r="AO12" s="564">
        <v>944</v>
      </c>
      <c r="AP12" s="564"/>
      <c r="AQ12" s="639">
        <v>44921</v>
      </c>
    </row>
    <row r="13" spans="1:43" ht="104.25" hidden="1" customHeight="1">
      <c r="A13" s="638">
        <v>2</v>
      </c>
      <c r="B13" s="564">
        <v>53</v>
      </c>
      <c r="C13" s="537" t="s">
        <v>100</v>
      </c>
      <c r="D13" s="537" t="s">
        <v>101</v>
      </c>
      <c r="E13" s="639">
        <v>43018</v>
      </c>
      <c r="F13" s="639">
        <v>36976</v>
      </c>
      <c r="G13" s="640">
        <v>1028601520969</v>
      </c>
      <c r="H13" s="656">
        <v>8611005751</v>
      </c>
      <c r="I13" s="644" t="s">
        <v>102</v>
      </c>
      <c r="J13" s="537" t="s">
        <v>79</v>
      </c>
      <c r="K13" s="564" t="s">
        <v>80</v>
      </c>
      <c r="L13" s="564">
        <v>628162</v>
      </c>
      <c r="M13" s="564" t="s">
        <v>103</v>
      </c>
      <c r="N13" s="564">
        <v>37</v>
      </c>
      <c r="O13" s="564" t="s">
        <v>80</v>
      </c>
      <c r="P13" s="564" t="s">
        <v>103</v>
      </c>
      <c r="Q13" s="564">
        <v>37</v>
      </c>
      <c r="R13" s="564" t="s">
        <v>104</v>
      </c>
      <c r="S13" s="1159" t="s">
        <v>105</v>
      </c>
      <c r="T13" s="695" t="s">
        <v>106</v>
      </c>
      <c r="U13" s="735" t="s">
        <v>107</v>
      </c>
      <c r="V13" s="564" t="s">
        <v>108</v>
      </c>
      <c r="W13" s="564">
        <v>2171</v>
      </c>
      <c r="X13" s="564" t="s">
        <v>109</v>
      </c>
      <c r="Y13" s="564" t="s">
        <v>110</v>
      </c>
      <c r="Z13" s="564" t="s">
        <v>111</v>
      </c>
      <c r="AA13" s="564" t="s">
        <v>112</v>
      </c>
      <c r="AB13" s="564" t="s">
        <v>113</v>
      </c>
      <c r="AC13" s="534" t="s">
        <v>114</v>
      </c>
      <c r="AD13" s="564" t="s">
        <v>86</v>
      </c>
      <c r="AE13" s="564" t="s">
        <v>89</v>
      </c>
      <c r="AF13" s="534" t="s">
        <v>90</v>
      </c>
      <c r="AG13" s="534" t="s">
        <v>115</v>
      </c>
      <c r="AH13" s="564" t="s">
        <v>116</v>
      </c>
      <c r="AI13" s="564"/>
      <c r="AJ13" s="564"/>
      <c r="AK13" s="656"/>
      <c r="AL13" s="656"/>
      <c r="AM13" s="734"/>
      <c r="AN13" s="564" t="s">
        <v>117</v>
      </c>
      <c r="AO13" s="564">
        <v>575</v>
      </c>
      <c r="AP13" s="564"/>
      <c r="AQ13" s="639">
        <v>44921</v>
      </c>
    </row>
    <row r="14" spans="1:43" ht="96" hidden="1" customHeight="1">
      <c r="A14" s="638">
        <v>3</v>
      </c>
      <c r="B14" s="564"/>
      <c r="C14" s="537" t="s">
        <v>119</v>
      </c>
      <c r="D14" s="537" t="s">
        <v>77</v>
      </c>
      <c r="E14" s="639">
        <v>44054</v>
      </c>
      <c r="F14" s="639">
        <v>40164</v>
      </c>
      <c r="G14" s="640">
        <v>1098611000256</v>
      </c>
      <c r="H14" s="640">
        <v>8611008505</v>
      </c>
      <c r="I14" s="537" t="s">
        <v>120</v>
      </c>
      <c r="J14" s="537" t="s">
        <v>121</v>
      </c>
      <c r="K14" s="564" t="s">
        <v>122</v>
      </c>
      <c r="L14" s="564">
        <v>628178</v>
      </c>
      <c r="M14" s="564" t="s">
        <v>123</v>
      </c>
      <c r="N14" s="564">
        <v>27</v>
      </c>
      <c r="O14" s="564" t="s">
        <v>124</v>
      </c>
      <c r="P14" s="564" t="s">
        <v>123</v>
      </c>
      <c r="Q14" s="564">
        <v>27</v>
      </c>
      <c r="R14" s="564" t="s">
        <v>125</v>
      </c>
      <c r="S14" s="1159" t="s">
        <v>126</v>
      </c>
      <c r="T14" s="710" t="s">
        <v>127</v>
      </c>
      <c r="U14" s="564" t="s">
        <v>128</v>
      </c>
      <c r="V14" s="564" t="s">
        <v>128</v>
      </c>
      <c r="W14" s="564" t="s">
        <v>128</v>
      </c>
      <c r="X14" s="564" t="s">
        <v>128</v>
      </c>
      <c r="Y14" s="564" t="s">
        <v>128</v>
      </c>
      <c r="Z14" s="564" t="s">
        <v>128</v>
      </c>
      <c r="AA14" s="564" t="s">
        <v>128</v>
      </c>
      <c r="AB14" s="564" t="s">
        <v>87</v>
      </c>
      <c r="AC14" s="564" t="s">
        <v>129</v>
      </c>
      <c r="AD14" s="564" t="s">
        <v>128</v>
      </c>
      <c r="AE14" s="564" t="s">
        <v>89</v>
      </c>
      <c r="AF14" s="564" t="s">
        <v>130</v>
      </c>
      <c r="AG14" s="564" t="s">
        <v>131</v>
      </c>
      <c r="AH14" s="564" t="s">
        <v>132</v>
      </c>
      <c r="AI14" s="564"/>
      <c r="AJ14" s="564"/>
      <c r="AK14" s="564"/>
      <c r="AL14" s="564"/>
      <c r="AM14" s="639"/>
      <c r="AN14" s="564" t="s">
        <v>117</v>
      </c>
      <c r="AO14" s="564">
        <v>60</v>
      </c>
      <c r="AP14" s="564"/>
      <c r="AQ14" s="639">
        <v>44921</v>
      </c>
    </row>
    <row r="15" spans="1:43" ht="83.25" hidden="1" customHeight="1">
      <c r="A15" s="638">
        <v>4</v>
      </c>
      <c r="B15" s="564"/>
      <c r="C15" s="537" t="s">
        <v>133</v>
      </c>
      <c r="D15" s="537" t="s">
        <v>77</v>
      </c>
      <c r="E15" s="639">
        <v>44054</v>
      </c>
      <c r="F15" s="639">
        <v>40868</v>
      </c>
      <c r="G15" s="640">
        <v>5118611000294</v>
      </c>
      <c r="H15" s="640">
        <v>8611009139</v>
      </c>
      <c r="I15" s="537" t="s">
        <v>134</v>
      </c>
      <c r="J15" s="537" t="s">
        <v>121</v>
      </c>
      <c r="K15" s="564" t="s">
        <v>135</v>
      </c>
      <c r="L15" s="564">
        <v>628173</v>
      </c>
      <c r="M15" s="564" t="s">
        <v>136</v>
      </c>
      <c r="N15" s="564" t="s">
        <v>137</v>
      </c>
      <c r="O15" s="564" t="s">
        <v>135</v>
      </c>
      <c r="P15" s="564" t="s">
        <v>136</v>
      </c>
      <c r="Q15" s="564" t="s">
        <v>137</v>
      </c>
      <c r="R15" s="564" t="s">
        <v>138</v>
      </c>
      <c r="S15" s="1159" t="s">
        <v>139</v>
      </c>
      <c r="T15" s="710" t="s">
        <v>140</v>
      </c>
      <c r="U15" s="564" t="s">
        <v>141</v>
      </c>
      <c r="V15" s="564" t="s">
        <v>141</v>
      </c>
      <c r="W15" s="564" t="s">
        <v>141</v>
      </c>
      <c r="X15" s="564" t="s">
        <v>141</v>
      </c>
      <c r="Y15" s="564" t="s">
        <v>141</v>
      </c>
      <c r="Z15" s="564" t="s">
        <v>141</v>
      </c>
      <c r="AA15" s="564" t="s">
        <v>141</v>
      </c>
      <c r="AB15" s="564" t="s">
        <v>87</v>
      </c>
      <c r="AC15" s="564" t="s">
        <v>129</v>
      </c>
      <c r="AD15" s="564" t="s">
        <v>141</v>
      </c>
      <c r="AE15" s="564" t="s">
        <v>89</v>
      </c>
      <c r="AF15" s="564" t="s">
        <v>142</v>
      </c>
      <c r="AG15" s="564" t="s">
        <v>131</v>
      </c>
      <c r="AH15" s="564" t="s">
        <v>143</v>
      </c>
      <c r="AI15" s="564" t="s">
        <v>128</v>
      </c>
      <c r="AJ15" s="564"/>
      <c r="AK15" s="564"/>
      <c r="AL15" s="564"/>
      <c r="AM15" s="639"/>
      <c r="AN15" s="564" t="s">
        <v>93</v>
      </c>
      <c r="AO15" s="564">
        <v>72</v>
      </c>
      <c r="AP15" s="564"/>
      <c r="AQ15" s="639">
        <v>44921</v>
      </c>
    </row>
    <row r="16" spans="1:43" ht="81.75" hidden="1" customHeight="1">
      <c r="A16" s="638">
        <v>5</v>
      </c>
      <c r="B16" s="564"/>
      <c r="C16" s="537" t="s">
        <v>147</v>
      </c>
      <c r="D16" s="537" t="s">
        <v>77</v>
      </c>
      <c r="E16" s="639">
        <v>44054</v>
      </c>
      <c r="F16" s="639">
        <v>37588</v>
      </c>
      <c r="G16" s="640">
        <v>1028601521607</v>
      </c>
      <c r="H16" s="640">
        <v>8611005624</v>
      </c>
      <c r="I16" s="537" t="s">
        <v>148</v>
      </c>
      <c r="J16" s="537" t="s">
        <v>121</v>
      </c>
      <c r="K16" s="564" t="s">
        <v>149</v>
      </c>
      <c r="L16" s="564">
        <v>628162</v>
      </c>
      <c r="M16" s="564" t="s">
        <v>150</v>
      </c>
      <c r="N16" s="564" t="s">
        <v>151</v>
      </c>
      <c r="O16" s="564" t="s">
        <v>152</v>
      </c>
      <c r="P16" s="564" t="s">
        <v>150</v>
      </c>
      <c r="Q16" s="564" t="s">
        <v>151</v>
      </c>
      <c r="R16" s="564" t="s">
        <v>153</v>
      </c>
      <c r="S16" s="1159" t="s">
        <v>154</v>
      </c>
      <c r="T16" s="710" t="s">
        <v>155</v>
      </c>
      <c r="U16" s="536" t="s">
        <v>156</v>
      </c>
      <c r="V16" s="564" t="s">
        <v>157</v>
      </c>
      <c r="W16" s="564" t="s">
        <v>158</v>
      </c>
      <c r="X16" s="564" t="s">
        <v>159</v>
      </c>
      <c r="Y16" s="564" t="s">
        <v>160</v>
      </c>
      <c r="Z16" s="639">
        <v>42338</v>
      </c>
      <c r="AA16" s="564" t="s">
        <v>112</v>
      </c>
      <c r="AB16" s="564" t="s">
        <v>87</v>
      </c>
      <c r="AC16" s="564" t="s">
        <v>129</v>
      </c>
      <c r="AD16" s="564" t="s">
        <v>128</v>
      </c>
      <c r="AE16" s="564" t="s">
        <v>161</v>
      </c>
      <c r="AF16" s="564" t="s">
        <v>162</v>
      </c>
      <c r="AG16" s="564" t="s">
        <v>131</v>
      </c>
      <c r="AH16" s="564" t="s">
        <v>163</v>
      </c>
      <c r="AI16" s="564" t="s">
        <v>128</v>
      </c>
      <c r="AJ16" s="564"/>
      <c r="AK16" s="564"/>
      <c r="AL16" s="564"/>
      <c r="AM16" s="639"/>
      <c r="AN16" s="564" t="s">
        <v>93</v>
      </c>
      <c r="AO16" s="564">
        <v>65</v>
      </c>
      <c r="AP16" s="564" t="s">
        <v>141</v>
      </c>
      <c r="AQ16" s="639">
        <v>44921</v>
      </c>
    </row>
    <row r="17" spans="1:43" ht="83.45" hidden="1" customHeight="1">
      <c r="A17" s="638">
        <v>6</v>
      </c>
      <c r="B17" s="564"/>
      <c r="C17" s="537" t="s">
        <v>165</v>
      </c>
      <c r="D17" s="537" t="s">
        <v>77</v>
      </c>
      <c r="E17" s="639">
        <v>44054</v>
      </c>
      <c r="F17" s="639">
        <v>40162</v>
      </c>
      <c r="G17" s="640">
        <v>1098611000223</v>
      </c>
      <c r="H17" s="640">
        <v>8611008470</v>
      </c>
      <c r="I17" s="537" t="s">
        <v>166</v>
      </c>
      <c r="J17" s="537" t="s">
        <v>121</v>
      </c>
      <c r="K17" s="564" t="s">
        <v>167</v>
      </c>
      <c r="L17" s="564">
        <v>628174</v>
      </c>
      <c r="M17" s="564" t="s">
        <v>168</v>
      </c>
      <c r="N17" s="564" t="s">
        <v>169</v>
      </c>
      <c r="O17" s="564" t="s">
        <v>167</v>
      </c>
      <c r="P17" s="564" t="s">
        <v>170</v>
      </c>
      <c r="Q17" s="564" t="s">
        <v>169</v>
      </c>
      <c r="R17" s="564" t="s">
        <v>171</v>
      </c>
      <c r="S17" s="1159" t="s">
        <v>172</v>
      </c>
      <c r="T17" s="710" t="s">
        <v>173</v>
      </c>
      <c r="U17" s="564" t="s">
        <v>141</v>
      </c>
      <c r="V17" s="564" t="s">
        <v>141</v>
      </c>
      <c r="W17" s="564" t="s">
        <v>141</v>
      </c>
      <c r="X17" s="564" t="s">
        <v>141</v>
      </c>
      <c r="Y17" s="564" t="s">
        <v>141</v>
      </c>
      <c r="Z17" s="564" t="s">
        <v>141</v>
      </c>
      <c r="AA17" s="564" t="s">
        <v>141</v>
      </c>
      <c r="AB17" s="564" t="s">
        <v>87</v>
      </c>
      <c r="AC17" s="564" t="s">
        <v>129</v>
      </c>
      <c r="AD17" s="564"/>
      <c r="AE17" s="564" t="s">
        <v>89</v>
      </c>
      <c r="AF17" s="564" t="s">
        <v>174</v>
      </c>
      <c r="AG17" s="564" t="s">
        <v>175</v>
      </c>
      <c r="AH17" s="564" t="s">
        <v>176</v>
      </c>
      <c r="AI17" s="564" t="s">
        <v>128</v>
      </c>
      <c r="AJ17" s="564"/>
      <c r="AK17" s="564"/>
      <c r="AL17" s="564"/>
      <c r="AM17" s="639"/>
      <c r="AN17" s="564" t="s">
        <v>93</v>
      </c>
      <c r="AO17" s="564">
        <v>70</v>
      </c>
      <c r="AP17" s="564"/>
      <c r="AQ17" s="639">
        <v>44921</v>
      </c>
    </row>
    <row r="18" spans="1:43" ht="80.45" hidden="1" customHeight="1">
      <c r="A18" s="638">
        <v>7</v>
      </c>
      <c r="B18" s="564"/>
      <c r="C18" s="537" t="s">
        <v>177</v>
      </c>
      <c r="D18" s="537" t="s">
        <v>178</v>
      </c>
      <c r="E18" s="639">
        <v>44054</v>
      </c>
      <c r="F18" s="639">
        <v>40148</v>
      </c>
      <c r="G18" s="640">
        <v>1098611000179</v>
      </c>
      <c r="H18" s="640">
        <v>8611008424</v>
      </c>
      <c r="I18" s="537" t="s">
        <v>179</v>
      </c>
      <c r="J18" s="537" t="s">
        <v>121</v>
      </c>
      <c r="K18" s="564" t="s">
        <v>180</v>
      </c>
      <c r="L18" s="564">
        <v>628168</v>
      </c>
      <c r="M18" s="564" t="s">
        <v>181</v>
      </c>
      <c r="N18" s="564">
        <v>6</v>
      </c>
      <c r="O18" s="564" t="s">
        <v>180</v>
      </c>
      <c r="P18" s="564" t="s">
        <v>181</v>
      </c>
      <c r="Q18" s="564">
        <v>6</v>
      </c>
      <c r="R18" s="564" t="s">
        <v>182</v>
      </c>
      <c r="S18" s="1159" t="s">
        <v>183</v>
      </c>
      <c r="T18" s="710" t="s">
        <v>184</v>
      </c>
      <c r="U18" s="564" t="s">
        <v>128</v>
      </c>
      <c r="V18" s="564" t="s">
        <v>128</v>
      </c>
      <c r="W18" s="564" t="s">
        <v>128</v>
      </c>
      <c r="X18" s="564" t="s">
        <v>128</v>
      </c>
      <c r="Y18" s="564" t="s">
        <v>128</v>
      </c>
      <c r="Z18" s="564" t="s">
        <v>128</v>
      </c>
      <c r="AA18" s="564" t="s">
        <v>128</v>
      </c>
      <c r="AB18" s="564" t="s">
        <v>87</v>
      </c>
      <c r="AC18" s="564" t="s">
        <v>129</v>
      </c>
      <c r="AD18" s="564" t="s">
        <v>128</v>
      </c>
      <c r="AE18" s="564" t="s">
        <v>89</v>
      </c>
      <c r="AF18" s="564" t="s">
        <v>185</v>
      </c>
      <c r="AG18" s="564" t="s">
        <v>131</v>
      </c>
      <c r="AH18" s="564" t="s">
        <v>186</v>
      </c>
      <c r="AI18" s="564" t="s">
        <v>128</v>
      </c>
      <c r="AJ18" s="564"/>
      <c r="AK18" s="564"/>
      <c r="AL18" s="564"/>
      <c r="AM18" s="639"/>
      <c r="AN18" s="564" t="s">
        <v>93</v>
      </c>
      <c r="AO18" s="564">
        <v>72</v>
      </c>
      <c r="AP18" s="564"/>
      <c r="AQ18" s="639">
        <v>44921</v>
      </c>
    </row>
    <row r="19" spans="1:43" ht="99.75" hidden="1" customHeight="1">
      <c r="A19" s="638">
        <v>8</v>
      </c>
      <c r="B19" s="564"/>
      <c r="C19" s="537" t="s">
        <v>189</v>
      </c>
      <c r="D19" s="537" t="s">
        <v>190</v>
      </c>
      <c r="E19" s="639">
        <v>44314</v>
      </c>
      <c r="F19" s="639">
        <v>43007</v>
      </c>
      <c r="G19" s="640">
        <v>1178600001414</v>
      </c>
      <c r="H19" s="640">
        <v>8611011120</v>
      </c>
      <c r="I19" s="537" t="s">
        <v>191</v>
      </c>
      <c r="J19" s="537" t="s">
        <v>121</v>
      </c>
      <c r="K19" s="564" t="s">
        <v>149</v>
      </c>
      <c r="L19" s="564">
        <v>628162</v>
      </c>
      <c r="M19" s="564" t="s">
        <v>192</v>
      </c>
      <c r="N19" s="564" t="s">
        <v>193</v>
      </c>
      <c r="O19" s="564" t="s">
        <v>149</v>
      </c>
      <c r="P19" s="564" t="s">
        <v>194</v>
      </c>
      <c r="Q19" s="564"/>
      <c r="R19" s="564" t="s">
        <v>195</v>
      </c>
      <c r="S19" s="1159" t="s">
        <v>196</v>
      </c>
      <c r="T19" s="710" t="s">
        <v>197</v>
      </c>
      <c r="U19" s="536"/>
      <c r="V19" s="564"/>
      <c r="W19" s="564"/>
      <c r="X19" s="564"/>
      <c r="Y19" s="564"/>
      <c r="Z19" s="564"/>
      <c r="AA19" s="564"/>
      <c r="AB19" s="564" t="s">
        <v>87</v>
      </c>
      <c r="AC19" s="564" t="s">
        <v>198</v>
      </c>
      <c r="AD19" s="564"/>
      <c r="AE19" s="564" t="s">
        <v>199</v>
      </c>
      <c r="AF19" s="564" t="s">
        <v>200</v>
      </c>
      <c r="AG19" s="564" t="s">
        <v>131</v>
      </c>
      <c r="AH19" s="564" t="s">
        <v>146</v>
      </c>
      <c r="AI19" s="564"/>
      <c r="AJ19" s="564"/>
      <c r="AK19" s="564"/>
      <c r="AL19" s="564"/>
      <c r="AM19" s="639"/>
      <c r="AN19" s="564" t="s">
        <v>201</v>
      </c>
      <c r="AO19" s="564">
        <v>80</v>
      </c>
      <c r="AP19" s="564"/>
      <c r="AQ19" s="639">
        <v>44921</v>
      </c>
    </row>
    <row r="20" spans="1:43" ht="84.75" hidden="1" customHeight="1">
      <c r="A20" s="638">
        <v>9</v>
      </c>
      <c r="B20" s="564">
        <v>164</v>
      </c>
      <c r="C20" s="537" t="s">
        <v>203</v>
      </c>
      <c r="D20" s="537" t="s">
        <v>204</v>
      </c>
      <c r="E20" s="639" t="s">
        <v>205</v>
      </c>
      <c r="F20" s="639">
        <v>39575</v>
      </c>
      <c r="G20" s="640">
        <v>1088611000170</v>
      </c>
      <c r="H20" s="640">
        <v>8611008022</v>
      </c>
      <c r="I20" s="537" t="s">
        <v>206</v>
      </c>
      <c r="J20" s="537" t="s">
        <v>79</v>
      </c>
      <c r="K20" s="534" t="s">
        <v>207</v>
      </c>
      <c r="L20" s="537">
        <v>628162</v>
      </c>
      <c r="M20" s="534" t="s">
        <v>81</v>
      </c>
      <c r="N20" s="535">
        <v>10</v>
      </c>
      <c r="O20" s="537" t="s">
        <v>207</v>
      </c>
      <c r="P20" s="537" t="s">
        <v>81</v>
      </c>
      <c r="Q20" s="564">
        <v>10</v>
      </c>
      <c r="R20" s="537" t="s">
        <v>208</v>
      </c>
      <c r="S20" s="772" t="s">
        <v>209</v>
      </c>
      <c r="T20" s="675" t="s">
        <v>210</v>
      </c>
      <c r="U20" s="537" t="s">
        <v>128</v>
      </c>
      <c r="V20" s="537" t="s">
        <v>128</v>
      </c>
      <c r="W20" s="537" t="s">
        <v>128</v>
      </c>
      <c r="X20" s="537" t="s">
        <v>128</v>
      </c>
      <c r="Y20" s="537" t="s">
        <v>128</v>
      </c>
      <c r="Z20" s="537" t="s">
        <v>128</v>
      </c>
      <c r="AA20" s="537" t="s">
        <v>128</v>
      </c>
      <c r="AB20" s="537" t="s">
        <v>87</v>
      </c>
      <c r="AC20" s="537" t="s">
        <v>211</v>
      </c>
      <c r="AD20" s="537" t="s">
        <v>128</v>
      </c>
      <c r="AE20" s="736" t="s">
        <v>212</v>
      </c>
      <c r="AF20" s="537" t="s">
        <v>213</v>
      </c>
      <c r="AG20" s="537" t="s">
        <v>128</v>
      </c>
      <c r="AH20" s="564" t="s">
        <v>214</v>
      </c>
      <c r="AI20" s="537"/>
      <c r="AJ20" s="537"/>
      <c r="AK20" s="644"/>
      <c r="AL20" s="644"/>
      <c r="AM20" s="537"/>
      <c r="AN20" s="564" t="s">
        <v>117</v>
      </c>
      <c r="AO20" s="564">
        <v>500</v>
      </c>
      <c r="AP20" s="737"/>
      <c r="AQ20" s="639">
        <v>44921</v>
      </c>
    </row>
    <row r="21" spans="1:43" ht="51.75" hidden="1" customHeight="1">
      <c r="A21" s="638">
        <v>10</v>
      </c>
      <c r="B21" s="564"/>
      <c r="C21" s="729" t="s">
        <v>218</v>
      </c>
      <c r="D21" s="537" t="s">
        <v>204</v>
      </c>
      <c r="E21" s="639">
        <v>44054</v>
      </c>
      <c r="F21" s="639">
        <v>37529</v>
      </c>
      <c r="G21" s="640">
        <v>1028601843918</v>
      </c>
      <c r="H21" s="640">
        <v>8622000931</v>
      </c>
      <c r="I21" s="537" t="s">
        <v>219</v>
      </c>
      <c r="J21" s="537"/>
      <c r="K21" s="534"/>
      <c r="L21" s="564"/>
      <c r="M21" s="564"/>
      <c r="N21" s="535"/>
      <c r="O21" s="564"/>
      <c r="P21" s="564"/>
      <c r="Q21" s="564"/>
      <c r="R21" s="564"/>
      <c r="S21" s="1159"/>
      <c r="T21" s="710"/>
      <c r="U21" s="564"/>
      <c r="V21" s="564"/>
      <c r="W21" s="564"/>
      <c r="X21" s="564"/>
      <c r="Y21" s="564"/>
      <c r="Z21" s="564"/>
      <c r="AA21" s="564"/>
      <c r="AB21" s="564"/>
      <c r="AC21" s="564"/>
      <c r="AD21" s="564"/>
      <c r="AE21" s="564"/>
      <c r="AF21" s="564"/>
      <c r="AG21" s="564"/>
      <c r="AH21" s="564"/>
      <c r="AI21" s="564"/>
      <c r="AJ21" s="537"/>
      <c r="AK21" s="537"/>
      <c r="AL21" s="537"/>
      <c r="AM21" s="639"/>
      <c r="AN21" s="564"/>
      <c r="AO21" s="564"/>
      <c r="AP21" s="564"/>
      <c r="AQ21" s="639">
        <v>44921</v>
      </c>
    </row>
    <row r="22" spans="1:43" ht="68.25" hidden="1" customHeight="1">
      <c r="A22" s="638"/>
      <c r="B22" s="564"/>
      <c r="C22" s="719" t="s">
        <v>221</v>
      </c>
      <c r="D22" s="537"/>
      <c r="E22" s="639"/>
      <c r="F22" s="639"/>
      <c r="G22" s="640"/>
      <c r="H22" s="640"/>
      <c r="I22" s="537" t="s">
        <v>222</v>
      </c>
      <c r="J22" s="537" t="s">
        <v>121</v>
      </c>
      <c r="K22" s="564" t="s">
        <v>80</v>
      </c>
      <c r="L22" s="564">
        <v>628162</v>
      </c>
      <c r="M22" s="564" t="s">
        <v>223</v>
      </c>
      <c r="N22" s="564">
        <v>6</v>
      </c>
      <c r="O22" s="564" t="s">
        <v>80</v>
      </c>
      <c r="P22" s="564" t="s">
        <v>223</v>
      </c>
      <c r="Q22" s="564">
        <v>6</v>
      </c>
      <c r="R22" s="564" t="s">
        <v>224</v>
      </c>
      <c r="S22" s="1159" t="s">
        <v>225</v>
      </c>
      <c r="T22" s="710" t="s">
        <v>226</v>
      </c>
      <c r="U22" s="564" t="s">
        <v>128</v>
      </c>
      <c r="V22" s="564" t="s">
        <v>141</v>
      </c>
      <c r="W22" s="564" t="s">
        <v>141</v>
      </c>
      <c r="X22" s="564" t="s">
        <v>128</v>
      </c>
      <c r="Y22" s="564" t="s">
        <v>128</v>
      </c>
      <c r="Z22" s="564" t="s">
        <v>128</v>
      </c>
      <c r="AA22" s="564" t="s">
        <v>128</v>
      </c>
      <c r="AB22" s="564" t="s">
        <v>87</v>
      </c>
      <c r="AC22" s="564" t="s">
        <v>129</v>
      </c>
      <c r="AD22" s="564" t="s">
        <v>128</v>
      </c>
      <c r="AE22" s="564" t="s">
        <v>199</v>
      </c>
      <c r="AF22" s="564" t="s">
        <v>227</v>
      </c>
      <c r="AG22" s="564" t="s">
        <v>131</v>
      </c>
      <c r="AH22" s="564" t="s">
        <v>228</v>
      </c>
      <c r="AI22" s="564" t="s">
        <v>128</v>
      </c>
      <c r="AJ22" s="564"/>
      <c r="AK22" s="564"/>
      <c r="AL22" s="564"/>
      <c r="AM22" s="639"/>
      <c r="AN22" s="564" t="s">
        <v>93</v>
      </c>
      <c r="AO22" s="564">
        <v>55</v>
      </c>
      <c r="AP22" s="564" t="s">
        <v>128</v>
      </c>
      <c r="AQ22" s="639">
        <v>44921</v>
      </c>
    </row>
    <row r="23" spans="1:43" ht="68.25" hidden="1" customHeight="1">
      <c r="A23" s="638"/>
      <c r="B23" s="564"/>
      <c r="C23" s="719" t="s">
        <v>230</v>
      </c>
      <c r="D23" s="537"/>
      <c r="E23" s="639"/>
      <c r="F23" s="639"/>
      <c r="G23" s="640"/>
      <c r="H23" s="640"/>
      <c r="I23" s="537" t="s">
        <v>134</v>
      </c>
      <c r="J23" s="537" t="s">
        <v>121</v>
      </c>
      <c r="K23" s="564" t="s">
        <v>231</v>
      </c>
      <c r="L23" s="564">
        <v>628173</v>
      </c>
      <c r="M23" s="564" t="s">
        <v>136</v>
      </c>
      <c r="N23" s="564" t="s">
        <v>232</v>
      </c>
      <c r="O23" s="564" t="s">
        <v>231</v>
      </c>
      <c r="P23" s="564" t="s">
        <v>136</v>
      </c>
      <c r="Q23" s="564" t="s">
        <v>232</v>
      </c>
      <c r="R23" s="564" t="s">
        <v>233</v>
      </c>
      <c r="S23" s="1159" t="s">
        <v>234</v>
      </c>
      <c r="T23" s="710" t="s">
        <v>235</v>
      </c>
      <c r="U23" s="564" t="s">
        <v>141</v>
      </c>
      <c r="V23" s="564" t="s">
        <v>128</v>
      </c>
      <c r="W23" s="564" t="s">
        <v>128</v>
      </c>
      <c r="X23" s="564" t="s">
        <v>128</v>
      </c>
      <c r="Y23" s="564" t="s">
        <v>128</v>
      </c>
      <c r="Z23" s="564" t="s">
        <v>128</v>
      </c>
      <c r="AA23" s="564" t="s">
        <v>128</v>
      </c>
      <c r="AB23" s="564" t="s">
        <v>87</v>
      </c>
      <c r="AC23" s="564" t="s">
        <v>129</v>
      </c>
      <c r="AD23" s="564"/>
      <c r="AE23" s="564" t="s">
        <v>199</v>
      </c>
      <c r="AF23" s="564" t="s">
        <v>236</v>
      </c>
      <c r="AG23" s="564" t="s">
        <v>131</v>
      </c>
      <c r="AH23" s="564" t="s">
        <v>92</v>
      </c>
      <c r="AI23" s="564" t="s">
        <v>128</v>
      </c>
      <c r="AJ23" s="564"/>
      <c r="AK23" s="564"/>
      <c r="AL23" s="564"/>
      <c r="AM23" s="639"/>
      <c r="AN23" s="564" t="s">
        <v>93</v>
      </c>
      <c r="AO23" s="564">
        <v>102</v>
      </c>
      <c r="AP23" s="564"/>
      <c r="AQ23" s="639">
        <v>44921</v>
      </c>
    </row>
    <row r="24" spans="1:43" ht="68.25" hidden="1" customHeight="1">
      <c r="A24" s="638"/>
      <c r="B24" s="564"/>
      <c r="C24" s="719" t="s">
        <v>238</v>
      </c>
      <c r="D24" s="537"/>
      <c r="E24" s="639"/>
      <c r="F24" s="639"/>
      <c r="G24" s="640"/>
      <c r="H24" s="640"/>
      <c r="I24" s="537" t="s">
        <v>239</v>
      </c>
      <c r="J24" s="537" t="s">
        <v>121</v>
      </c>
      <c r="K24" s="564" t="s">
        <v>240</v>
      </c>
      <c r="L24" s="564">
        <v>628172</v>
      </c>
      <c r="M24" s="564" t="s">
        <v>241</v>
      </c>
      <c r="N24" s="564">
        <v>10</v>
      </c>
      <c r="O24" s="564" t="s">
        <v>240</v>
      </c>
      <c r="P24" s="564" t="s">
        <v>241</v>
      </c>
      <c r="Q24" s="564">
        <v>10</v>
      </c>
      <c r="R24" s="564" t="s">
        <v>242</v>
      </c>
      <c r="S24" s="1159" t="s">
        <v>243</v>
      </c>
      <c r="T24" s="710" t="s">
        <v>244</v>
      </c>
      <c r="U24" s="564" t="s">
        <v>128</v>
      </c>
      <c r="V24" s="564" t="s">
        <v>128</v>
      </c>
      <c r="W24" s="564" t="s">
        <v>128</v>
      </c>
      <c r="X24" s="564" t="s">
        <v>128</v>
      </c>
      <c r="Y24" s="564" t="s">
        <v>128</v>
      </c>
      <c r="Z24" s="564" t="s">
        <v>128</v>
      </c>
      <c r="AA24" s="564" t="s">
        <v>128</v>
      </c>
      <c r="AB24" s="564" t="s">
        <v>87</v>
      </c>
      <c r="AC24" s="564" t="s">
        <v>129</v>
      </c>
      <c r="AD24" s="564"/>
      <c r="AE24" s="564" t="s">
        <v>199</v>
      </c>
      <c r="AF24" s="564" t="s">
        <v>236</v>
      </c>
      <c r="AG24" s="564" t="s">
        <v>131</v>
      </c>
      <c r="AH24" s="564" t="s">
        <v>92</v>
      </c>
      <c r="AI24" s="564" t="s">
        <v>128</v>
      </c>
      <c r="AJ24" s="564"/>
      <c r="AK24" s="564"/>
      <c r="AL24" s="564"/>
      <c r="AM24" s="639"/>
      <c r="AN24" s="564" t="s">
        <v>93</v>
      </c>
      <c r="AO24" s="564">
        <v>180</v>
      </c>
      <c r="AP24" s="564"/>
      <c r="AQ24" s="639">
        <v>44921</v>
      </c>
    </row>
    <row r="25" spans="1:43" ht="68.25" hidden="1" customHeight="1">
      <c r="A25" s="638"/>
      <c r="B25" s="564"/>
      <c r="C25" s="719" t="s">
        <v>245</v>
      </c>
      <c r="D25" s="537"/>
      <c r="E25" s="639"/>
      <c r="F25" s="639"/>
      <c r="G25" s="640"/>
      <c r="H25" s="640"/>
      <c r="I25" s="537" t="s">
        <v>246</v>
      </c>
      <c r="J25" s="537" t="s">
        <v>121</v>
      </c>
      <c r="K25" s="564" t="s">
        <v>180</v>
      </c>
      <c r="L25" s="564">
        <v>628169</v>
      </c>
      <c r="M25" s="564" t="s">
        <v>247</v>
      </c>
      <c r="N25" s="564">
        <v>5</v>
      </c>
      <c r="O25" s="564" t="s">
        <v>180</v>
      </c>
      <c r="P25" s="564" t="s">
        <v>247</v>
      </c>
      <c r="Q25" s="564">
        <v>5</v>
      </c>
      <c r="R25" s="564" t="s">
        <v>248</v>
      </c>
      <c r="S25" s="1159" t="s">
        <v>249</v>
      </c>
      <c r="T25" s="710" t="s">
        <v>250</v>
      </c>
      <c r="U25" s="564" t="s">
        <v>128</v>
      </c>
      <c r="V25" s="564" t="s">
        <v>128</v>
      </c>
      <c r="W25" s="564" t="s">
        <v>128</v>
      </c>
      <c r="X25" s="564" t="s">
        <v>128</v>
      </c>
      <c r="Y25" s="564" t="s">
        <v>128</v>
      </c>
      <c r="Z25" s="564" t="s">
        <v>128</v>
      </c>
      <c r="AA25" s="564" t="s">
        <v>128</v>
      </c>
      <c r="AB25" s="564" t="s">
        <v>87</v>
      </c>
      <c r="AC25" s="564" t="s">
        <v>129</v>
      </c>
      <c r="AD25" s="564"/>
      <c r="AE25" s="564" t="s">
        <v>199</v>
      </c>
      <c r="AF25" s="564" t="s">
        <v>251</v>
      </c>
      <c r="AG25" s="564" t="s">
        <v>131</v>
      </c>
      <c r="AH25" s="564" t="s">
        <v>116</v>
      </c>
      <c r="AI25" s="564" t="s">
        <v>128</v>
      </c>
      <c r="AJ25" s="564"/>
      <c r="AK25" s="564"/>
      <c r="AL25" s="564"/>
      <c r="AM25" s="639"/>
      <c r="AN25" s="564" t="s">
        <v>93</v>
      </c>
      <c r="AO25" s="564">
        <v>258</v>
      </c>
      <c r="AP25" s="564"/>
      <c r="AQ25" s="639">
        <v>44921</v>
      </c>
    </row>
    <row r="26" spans="1:43" ht="68.25" hidden="1" customHeight="1">
      <c r="A26" s="638"/>
      <c r="B26" s="564"/>
      <c r="C26" s="719" t="s">
        <v>252</v>
      </c>
      <c r="D26" s="537"/>
      <c r="E26" s="639"/>
      <c r="F26" s="639"/>
      <c r="G26" s="640"/>
      <c r="H26" s="640"/>
      <c r="I26" s="537" t="s">
        <v>253</v>
      </c>
      <c r="J26" s="537" t="s">
        <v>121</v>
      </c>
      <c r="K26" s="564" t="s">
        <v>254</v>
      </c>
      <c r="L26" s="564">
        <v>628177</v>
      </c>
      <c r="M26" s="564" t="s">
        <v>255</v>
      </c>
      <c r="N26" s="564">
        <v>17</v>
      </c>
      <c r="O26" s="564" t="s">
        <v>254</v>
      </c>
      <c r="P26" s="564" t="s">
        <v>255</v>
      </c>
      <c r="Q26" s="564">
        <v>17</v>
      </c>
      <c r="R26" s="564" t="s">
        <v>256</v>
      </c>
      <c r="S26" s="1159" t="s">
        <v>257</v>
      </c>
      <c r="T26" s="710" t="s">
        <v>258</v>
      </c>
      <c r="U26" s="564" t="s">
        <v>128</v>
      </c>
      <c r="V26" s="564" t="s">
        <v>128</v>
      </c>
      <c r="W26" s="564" t="s">
        <v>128</v>
      </c>
      <c r="X26" s="564" t="s">
        <v>128</v>
      </c>
      <c r="Y26" s="564" t="s">
        <v>128</v>
      </c>
      <c r="Z26" s="564" t="s">
        <v>128</v>
      </c>
      <c r="AA26" s="564" t="s">
        <v>128</v>
      </c>
      <c r="AB26" s="564" t="s">
        <v>87</v>
      </c>
      <c r="AC26" s="564" t="s">
        <v>129</v>
      </c>
      <c r="AD26" s="564"/>
      <c r="AE26" s="564" t="s">
        <v>199</v>
      </c>
      <c r="AF26" s="564" t="s">
        <v>251</v>
      </c>
      <c r="AG26" s="564" t="s">
        <v>131</v>
      </c>
      <c r="AH26" s="564" t="s">
        <v>259</v>
      </c>
      <c r="AI26" s="564" t="s">
        <v>128</v>
      </c>
      <c r="AJ26" s="564"/>
      <c r="AK26" s="564"/>
      <c r="AL26" s="564"/>
      <c r="AM26" s="639"/>
      <c r="AN26" s="564" t="s">
        <v>93</v>
      </c>
      <c r="AO26" s="564">
        <v>104</v>
      </c>
      <c r="AP26" s="564"/>
      <c r="AQ26" s="639">
        <v>44921</v>
      </c>
    </row>
    <row r="27" spans="1:43" ht="69" hidden="1" customHeight="1">
      <c r="A27" s="638">
        <v>11</v>
      </c>
      <c r="B27" s="564"/>
      <c r="C27" s="537" t="s">
        <v>260</v>
      </c>
      <c r="D27" s="537" t="s">
        <v>261</v>
      </c>
      <c r="E27" s="639">
        <v>44062</v>
      </c>
      <c r="F27" s="639">
        <v>42860</v>
      </c>
      <c r="G27" s="640">
        <v>317861700035318</v>
      </c>
      <c r="H27" s="640">
        <v>861102006148</v>
      </c>
      <c r="I27" s="537" t="s">
        <v>262</v>
      </c>
      <c r="J27" s="537" t="s">
        <v>79</v>
      </c>
      <c r="K27" s="534" t="s">
        <v>207</v>
      </c>
      <c r="L27" s="564">
        <v>628162</v>
      </c>
      <c r="M27" s="564" t="s">
        <v>263</v>
      </c>
      <c r="N27" s="535" t="s">
        <v>264</v>
      </c>
      <c r="O27" s="564" t="s">
        <v>207</v>
      </c>
      <c r="P27" s="564" t="s">
        <v>265</v>
      </c>
      <c r="Q27" s="564" t="s">
        <v>264</v>
      </c>
      <c r="R27" s="564" t="s">
        <v>266</v>
      </c>
      <c r="S27" s="1159">
        <v>89825059954</v>
      </c>
      <c r="T27" s="710" t="s">
        <v>267</v>
      </c>
      <c r="U27" s="564" t="s">
        <v>128</v>
      </c>
      <c r="V27" s="564" t="s">
        <v>128</v>
      </c>
      <c r="W27" s="564" t="s">
        <v>128</v>
      </c>
      <c r="X27" s="564" t="s">
        <v>128</v>
      </c>
      <c r="Y27" s="564" t="s">
        <v>128</v>
      </c>
      <c r="Z27" s="564" t="s">
        <v>128</v>
      </c>
      <c r="AA27" s="564" t="s">
        <v>128</v>
      </c>
      <c r="AB27" s="564" t="s">
        <v>87</v>
      </c>
      <c r="AC27" s="564" t="s">
        <v>129</v>
      </c>
      <c r="AD27" s="564" t="s">
        <v>128</v>
      </c>
      <c r="AE27" s="564" t="s">
        <v>199</v>
      </c>
      <c r="AF27" s="564" t="s">
        <v>200</v>
      </c>
      <c r="AG27" s="564" t="s">
        <v>91</v>
      </c>
      <c r="AH27" s="564" t="s">
        <v>132</v>
      </c>
      <c r="AI27" s="564" t="s">
        <v>128</v>
      </c>
      <c r="AJ27" s="537"/>
      <c r="AK27" s="537"/>
      <c r="AL27" s="537"/>
      <c r="AM27" s="639"/>
      <c r="AN27" s="564" t="s">
        <v>93</v>
      </c>
      <c r="AO27" s="564">
        <v>110</v>
      </c>
      <c r="AP27" s="564" t="s">
        <v>141</v>
      </c>
      <c r="AQ27" s="639">
        <v>44207</v>
      </c>
    </row>
    <row r="28" spans="1:43" ht="48" hidden="1" customHeight="1">
      <c r="A28" s="638">
        <v>12</v>
      </c>
      <c r="B28" s="564"/>
      <c r="C28" s="537" t="s">
        <v>191</v>
      </c>
      <c r="D28" s="537" t="s">
        <v>261</v>
      </c>
      <c r="E28" s="639">
        <v>44377</v>
      </c>
      <c r="F28" s="639">
        <v>42640</v>
      </c>
      <c r="G28" s="640">
        <v>316861700113065</v>
      </c>
      <c r="H28" s="640">
        <v>861101517982</v>
      </c>
      <c r="I28" s="537" t="s">
        <v>191</v>
      </c>
      <c r="J28" s="537" t="s">
        <v>79</v>
      </c>
      <c r="K28" s="534" t="s">
        <v>207</v>
      </c>
      <c r="L28" s="564">
        <v>628162</v>
      </c>
      <c r="M28" s="738"/>
      <c r="N28" s="673"/>
      <c r="O28" s="738"/>
      <c r="P28" s="738"/>
      <c r="Q28" s="738"/>
      <c r="R28" s="738"/>
      <c r="S28" s="1160"/>
      <c r="T28" s="710"/>
      <c r="U28" s="738"/>
      <c r="V28" s="738"/>
      <c r="W28" s="738"/>
      <c r="X28" s="738"/>
      <c r="Y28" s="738"/>
      <c r="Z28" s="738"/>
      <c r="AA28" s="738"/>
      <c r="AB28" s="738"/>
      <c r="AC28" s="738"/>
      <c r="AD28" s="738"/>
      <c r="AE28" s="738"/>
      <c r="AF28" s="738"/>
      <c r="AG28" s="738"/>
      <c r="AH28" s="738"/>
      <c r="AI28" s="738"/>
      <c r="AJ28" s="537"/>
      <c r="AK28" s="537"/>
      <c r="AL28" s="537"/>
      <c r="AM28" s="639"/>
      <c r="AN28" s="564"/>
      <c r="AO28" s="564"/>
      <c r="AP28" s="738"/>
      <c r="AQ28" s="639">
        <v>44377</v>
      </c>
    </row>
    <row r="29" spans="1:43" ht="70.5" hidden="1" customHeight="1">
      <c r="A29" s="638">
        <v>13</v>
      </c>
      <c r="B29" s="564"/>
      <c r="C29" s="537" t="s">
        <v>270</v>
      </c>
      <c r="D29" s="537" t="s">
        <v>261</v>
      </c>
      <c r="E29" s="639">
        <v>43917</v>
      </c>
      <c r="F29" s="639">
        <v>43565</v>
      </c>
      <c r="G29" s="640">
        <v>319861700027579</v>
      </c>
      <c r="H29" s="640">
        <v>861103079999</v>
      </c>
      <c r="I29" s="676" t="s">
        <v>270</v>
      </c>
      <c r="J29" s="676" t="s">
        <v>79</v>
      </c>
      <c r="K29" s="739" t="s">
        <v>207</v>
      </c>
      <c r="L29" s="738">
        <v>628162</v>
      </c>
      <c r="M29" s="738" t="s">
        <v>81</v>
      </c>
      <c r="N29" s="673" t="s">
        <v>271</v>
      </c>
      <c r="O29" s="738" t="s">
        <v>207</v>
      </c>
      <c r="P29" s="738" t="s">
        <v>81</v>
      </c>
      <c r="Q29" s="738" t="s">
        <v>271</v>
      </c>
      <c r="R29" s="738" t="s">
        <v>272</v>
      </c>
      <c r="S29" s="1160" t="s">
        <v>273</v>
      </c>
      <c r="T29" s="710" t="s">
        <v>274</v>
      </c>
      <c r="U29" s="738" t="s">
        <v>141</v>
      </c>
      <c r="V29" s="738" t="s">
        <v>141</v>
      </c>
      <c r="W29" s="738" t="s">
        <v>141</v>
      </c>
      <c r="X29" s="738" t="s">
        <v>141</v>
      </c>
      <c r="Y29" s="738" t="s">
        <v>141</v>
      </c>
      <c r="Z29" s="738" t="s">
        <v>141</v>
      </c>
      <c r="AA29" s="738" t="s">
        <v>141</v>
      </c>
      <c r="AB29" s="738" t="s">
        <v>87</v>
      </c>
      <c r="AC29" s="738" t="s">
        <v>275</v>
      </c>
      <c r="AD29" s="740" t="s">
        <v>86</v>
      </c>
      <c r="AE29" s="738" t="s">
        <v>276</v>
      </c>
      <c r="AF29" s="738" t="s">
        <v>200</v>
      </c>
      <c r="AG29" s="738" t="s">
        <v>131</v>
      </c>
      <c r="AH29" s="738" t="s">
        <v>146</v>
      </c>
      <c r="AI29" s="740" t="s">
        <v>86</v>
      </c>
      <c r="AJ29" s="537"/>
      <c r="AK29" s="537"/>
      <c r="AL29" s="537"/>
      <c r="AM29" s="639"/>
      <c r="AN29" s="564" t="s">
        <v>93</v>
      </c>
      <c r="AO29" s="564">
        <v>30</v>
      </c>
      <c r="AP29" s="740" t="s">
        <v>86</v>
      </c>
      <c r="AQ29" s="741">
        <v>44207</v>
      </c>
    </row>
    <row r="30" spans="1:43" ht="63" hidden="1">
      <c r="A30" s="638">
        <v>14</v>
      </c>
      <c r="B30" s="564"/>
      <c r="C30" s="537" t="s">
        <v>277</v>
      </c>
      <c r="D30" s="537" t="s">
        <v>278</v>
      </c>
      <c r="E30" s="639">
        <v>44561</v>
      </c>
      <c r="F30" s="639">
        <v>44286</v>
      </c>
      <c r="G30" s="640">
        <v>1218600003654</v>
      </c>
      <c r="H30" s="641">
        <v>8611012597</v>
      </c>
      <c r="I30" s="644" t="s">
        <v>279</v>
      </c>
      <c r="J30" s="537" t="s">
        <v>121</v>
      </c>
      <c r="K30" s="534" t="s">
        <v>207</v>
      </c>
      <c r="L30" s="537">
        <v>628162</v>
      </c>
      <c r="M30" s="534" t="s">
        <v>280</v>
      </c>
      <c r="N30" s="535" t="s">
        <v>264</v>
      </c>
      <c r="O30" s="537" t="s">
        <v>207</v>
      </c>
      <c r="P30" s="537" t="s">
        <v>280</v>
      </c>
      <c r="Q30" s="564" t="s">
        <v>281</v>
      </c>
      <c r="R30" s="537" t="s">
        <v>266</v>
      </c>
      <c r="S30" s="772">
        <v>89825059954</v>
      </c>
      <c r="T30" s="742" t="s">
        <v>282</v>
      </c>
      <c r="U30" s="537"/>
      <c r="V30" s="537"/>
      <c r="W30" s="537"/>
      <c r="X30" s="537"/>
      <c r="Y30" s="537"/>
      <c r="Z30" s="537"/>
      <c r="AA30" s="537"/>
      <c r="AB30" s="537" t="s">
        <v>87</v>
      </c>
      <c r="AC30" s="537" t="s">
        <v>237</v>
      </c>
      <c r="AD30" s="537"/>
      <c r="AE30" s="564"/>
      <c r="AF30" s="537"/>
      <c r="AG30" s="564"/>
      <c r="AH30" s="564" t="s">
        <v>283</v>
      </c>
      <c r="AI30" s="537"/>
      <c r="AJ30" s="537"/>
      <c r="AK30" s="537"/>
      <c r="AL30" s="644"/>
      <c r="AM30" s="537"/>
      <c r="AN30" s="564" t="s">
        <v>201</v>
      </c>
      <c r="AO30" s="656"/>
      <c r="AP30" s="645"/>
      <c r="AQ30" s="639">
        <v>44921</v>
      </c>
    </row>
    <row r="31" spans="1:43" s="712" customFormat="1" hidden="1">
      <c r="A31" s="638"/>
      <c r="B31" s="564"/>
      <c r="C31" s="729" t="s">
        <v>284</v>
      </c>
      <c r="D31" s="729"/>
      <c r="E31" s="677"/>
      <c r="F31" s="677"/>
      <c r="G31" s="726"/>
      <c r="H31" s="730"/>
      <c r="I31" s="731"/>
      <c r="J31" s="729"/>
      <c r="K31" s="729"/>
      <c r="L31" s="729"/>
      <c r="M31" s="729"/>
      <c r="N31" s="732"/>
      <c r="O31" s="729"/>
      <c r="P31" s="729"/>
      <c r="Q31" s="729"/>
      <c r="R31" s="729"/>
      <c r="S31" s="1158"/>
      <c r="T31" s="729"/>
      <c r="U31" s="729"/>
      <c r="V31" s="729"/>
      <c r="W31" s="729"/>
      <c r="X31" s="729"/>
      <c r="Y31" s="729"/>
      <c r="Z31" s="729"/>
      <c r="AA31" s="729"/>
      <c r="AB31" s="729"/>
      <c r="AC31" s="729"/>
      <c r="AD31" s="729"/>
      <c r="AE31" s="729"/>
      <c r="AF31" s="729"/>
      <c r="AG31" s="729"/>
      <c r="AH31" s="677"/>
      <c r="AI31" s="729"/>
      <c r="AJ31" s="729"/>
      <c r="AK31" s="729"/>
      <c r="AL31" s="731"/>
      <c r="AM31" s="729"/>
      <c r="AN31" s="729"/>
      <c r="AO31" s="731"/>
      <c r="AP31" s="733"/>
      <c r="AQ31" s="729"/>
    </row>
    <row r="32" spans="1:43" ht="17.25" hidden="1" customHeight="1">
      <c r="A32" s="934">
        <v>1</v>
      </c>
      <c r="B32" s="919">
        <v>40</v>
      </c>
      <c r="C32" s="914" t="s">
        <v>286</v>
      </c>
      <c r="D32" s="914" t="s">
        <v>77</v>
      </c>
      <c r="E32" s="929">
        <v>43822</v>
      </c>
      <c r="F32" s="929">
        <v>39794</v>
      </c>
      <c r="G32" s="923">
        <v>1088613000189</v>
      </c>
      <c r="H32" s="923">
        <v>8613007000</v>
      </c>
      <c r="I32" s="914" t="s">
        <v>287</v>
      </c>
      <c r="J32" s="914" t="s">
        <v>288</v>
      </c>
      <c r="K32" s="537" t="s">
        <v>289</v>
      </c>
      <c r="L32" s="537">
        <v>628140</v>
      </c>
      <c r="M32" s="537" t="s">
        <v>290</v>
      </c>
      <c r="N32" s="717">
        <v>35</v>
      </c>
      <c r="O32" s="537" t="s">
        <v>291</v>
      </c>
      <c r="P32" s="537" t="s">
        <v>292</v>
      </c>
      <c r="Q32" s="537" t="s">
        <v>293</v>
      </c>
      <c r="R32" s="941" t="s">
        <v>294</v>
      </c>
      <c r="S32" s="1155" t="s">
        <v>295</v>
      </c>
      <c r="T32" s="961" t="s">
        <v>296</v>
      </c>
      <c r="U32" s="941" t="s">
        <v>97</v>
      </c>
      <c r="V32" s="914" t="s">
        <v>297</v>
      </c>
      <c r="W32" s="992" t="s">
        <v>298</v>
      </c>
      <c r="X32" s="995" t="s">
        <v>299</v>
      </c>
      <c r="Y32" s="914" t="s">
        <v>300</v>
      </c>
      <c r="Z32" s="980">
        <v>44935</v>
      </c>
      <c r="AA32" s="914" t="s">
        <v>86</v>
      </c>
      <c r="AB32" s="941" t="s">
        <v>87</v>
      </c>
      <c r="AC32" s="941" t="s">
        <v>301</v>
      </c>
      <c r="AD32" s="941" t="s">
        <v>97</v>
      </c>
      <c r="AE32" s="941" t="s">
        <v>302</v>
      </c>
      <c r="AF32" s="941" t="s">
        <v>303</v>
      </c>
      <c r="AG32" s="941" t="s">
        <v>304</v>
      </c>
      <c r="AH32" s="938">
        <v>19</v>
      </c>
      <c r="AI32" s="537"/>
      <c r="AJ32" s="537"/>
      <c r="AK32" s="537"/>
      <c r="AL32" s="537"/>
      <c r="AM32" s="941"/>
      <c r="AN32" s="941" t="s">
        <v>117</v>
      </c>
      <c r="AO32" s="941">
        <v>290</v>
      </c>
      <c r="AP32" s="956"/>
      <c r="AQ32" s="980">
        <v>44939</v>
      </c>
    </row>
    <row r="33" spans="1:43" ht="17.25" hidden="1" customHeight="1">
      <c r="A33" s="935"/>
      <c r="B33" s="945"/>
      <c r="C33" s="937"/>
      <c r="D33" s="937"/>
      <c r="E33" s="955"/>
      <c r="F33" s="955"/>
      <c r="G33" s="958"/>
      <c r="H33" s="958"/>
      <c r="I33" s="937"/>
      <c r="J33" s="937"/>
      <c r="K33" s="537" t="s">
        <v>305</v>
      </c>
      <c r="L33" s="537">
        <v>628146</v>
      </c>
      <c r="M33" s="537" t="s">
        <v>306</v>
      </c>
      <c r="N33" s="717">
        <v>18</v>
      </c>
      <c r="O33" s="537" t="s">
        <v>305</v>
      </c>
      <c r="P33" s="537" t="str">
        <f t="shared" ref="P33:Q38" si="0">M33</f>
        <v>Рябиновая</v>
      </c>
      <c r="Q33" s="537">
        <f t="shared" si="0"/>
        <v>18</v>
      </c>
      <c r="R33" s="941"/>
      <c r="S33" s="1155"/>
      <c r="T33" s="961"/>
      <c r="U33" s="941"/>
      <c r="V33" s="937"/>
      <c r="W33" s="993"/>
      <c r="X33" s="996"/>
      <c r="Y33" s="937"/>
      <c r="Z33" s="982"/>
      <c r="AA33" s="937"/>
      <c r="AB33" s="941"/>
      <c r="AC33" s="941"/>
      <c r="AD33" s="941"/>
      <c r="AE33" s="941"/>
      <c r="AF33" s="941"/>
      <c r="AG33" s="941"/>
      <c r="AH33" s="938"/>
      <c r="AI33" s="537"/>
      <c r="AJ33" s="537"/>
      <c r="AK33" s="537"/>
      <c r="AL33" s="537"/>
      <c r="AM33" s="941"/>
      <c r="AN33" s="941"/>
      <c r="AO33" s="941"/>
      <c r="AP33" s="956"/>
      <c r="AQ33" s="982"/>
    </row>
    <row r="34" spans="1:43" ht="17.25" hidden="1" customHeight="1">
      <c r="A34" s="935"/>
      <c r="B34" s="945"/>
      <c r="C34" s="937"/>
      <c r="D34" s="937"/>
      <c r="E34" s="955"/>
      <c r="F34" s="955"/>
      <c r="G34" s="958"/>
      <c r="H34" s="958"/>
      <c r="I34" s="937"/>
      <c r="J34" s="937"/>
      <c r="K34" s="537" t="s">
        <v>307</v>
      </c>
      <c r="L34" s="537">
        <v>628148</v>
      </c>
      <c r="M34" s="537" t="s">
        <v>308</v>
      </c>
      <c r="N34" s="717">
        <v>11</v>
      </c>
      <c r="O34" s="537" t="s">
        <v>307</v>
      </c>
      <c r="P34" s="537" t="str">
        <f t="shared" si="0"/>
        <v>Вакуева</v>
      </c>
      <c r="Q34" s="537">
        <f t="shared" si="0"/>
        <v>11</v>
      </c>
      <c r="R34" s="941"/>
      <c r="S34" s="1155"/>
      <c r="T34" s="961"/>
      <c r="U34" s="941"/>
      <c r="V34" s="937"/>
      <c r="W34" s="993"/>
      <c r="X34" s="996"/>
      <c r="Y34" s="937"/>
      <c r="Z34" s="982"/>
      <c r="AA34" s="937"/>
      <c r="AB34" s="941"/>
      <c r="AC34" s="941"/>
      <c r="AD34" s="941"/>
      <c r="AE34" s="941"/>
      <c r="AF34" s="941"/>
      <c r="AG34" s="941"/>
      <c r="AH34" s="938"/>
      <c r="AI34" s="537"/>
      <c r="AJ34" s="537"/>
      <c r="AK34" s="537"/>
      <c r="AL34" s="537"/>
      <c r="AM34" s="941"/>
      <c r="AN34" s="941"/>
      <c r="AO34" s="941"/>
      <c r="AP34" s="956"/>
      <c r="AQ34" s="982"/>
    </row>
    <row r="35" spans="1:43" ht="17.25" hidden="1" customHeight="1">
      <c r="A35" s="935"/>
      <c r="B35" s="945"/>
      <c r="C35" s="937"/>
      <c r="D35" s="937"/>
      <c r="E35" s="955"/>
      <c r="F35" s="955"/>
      <c r="G35" s="958"/>
      <c r="H35" s="958"/>
      <c r="I35" s="937"/>
      <c r="J35" s="937"/>
      <c r="K35" s="537" t="s">
        <v>309</v>
      </c>
      <c r="L35" s="537">
        <v>628145</v>
      </c>
      <c r="M35" s="537" t="s">
        <v>81</v>
      </c>
      <c r="N35" s="717" t="s">
        <v>310</v>
      </c>
      <c r="O35" s="537" t="s">
        <v>309</v>
      </c>
      <c r="P35" s="537" t="str">
        <f t="shared" si="0"/>
        <v>Центральная</v>
      </c>
      <c r="Q35" s="537" t="str">
        <f t="shared" si="0"/>
        <v>10 Б</v>
      </c>
      <c r="R35" s="941"/>
      <c r="S35" s="1155"/>
      <c r="T35" s="961"/>
      <c r="U35" s="941"/>
      <c r="V35" s="937"/>
      <c r="W35" s="993"/>
      <c r="X35" s="996"/>
      <c r="Y35" s="937"/>
      <c r="Z35" s="982"/>
      <c r="AA35" s="937"/>
      <c r="AB35" s="941"/>
      <c r="AC35" s="941"/>
      <c r="AD35" s="941"/>
      <c r="AE35" s="941"/>
      <c r="AF35" s="941"/>
      <c r="AG35" s="941"/>
      <c r="AH35" s="938"/>
      <c r="AI35" s="537"/>
      <c r="AJ35" s="537"/>
      <c r="AK35" s="537"/>
      <c r="AL35" s="537"/>
      <c r="AM35" s="941"/>
      <c r="AN35" s="941"/>
      <c r="AO35" s="941"/>
      <c r="AP35" s="956"/>
      <c r="AQ35" s="982"/>
    </row>
    <row r="36" spans="1:43" ht="76.5" hidden="1" customHeight="1">
      <c r="A36" s="935"/>
      <c r="B36" s="945"/>
      <c r="C36" s="937"/>
      <c r="D36" s="937"/>
      <c r="E36" s="955"/>
      <c r="F36" s="955"/>
      <c r="G36" s="958"/>
      <c r="H36" s="958"/>
      <c r="I36" s="937"/>
      <c r="J36" s="915"/>
      <c r="K36" s="537" t="s">
        <v>311</v>
      </c>
      <c r="L36" s="537">
        <v>628158</v>
      </c>
      <c r="M36" s="537" t="s">
        <v>312</v>
      </c>
      <c r="N36" s="717">
        <v>553</v>
      </c>
      <c r="O36" s="537" t="s">
        <v>313</v>
      </c>
      <c r="P36" s="537" t="str">
        <f t="shared" si="0"/>
        <v>Сооружение</v>
      </c>
      <c r="Q36" s="537">
        <f t="shared" si="0"/>
        <v>553</v>
      </c>
      <c r="R36" s="941"/>
      <c r="S36" s="1155"/>
      <c r="T36" s="961"/>
      <c r="U36" s="941"/>
      <c r="V36" s="937"/>
      <c r="W36" s="993"/>
      <c r="X36" s="996"/>
      <c r="Y36" s="937"/>
      <c r="Z36" s="982"/>
      <c r="AA36" s="937"/>
      <c r="AB36" s="941"/>
      <c r="AC36" s="941"/>
      <c r="AD36" s="941"/>
      <c r="AE36" s="941"/>
      <c r="AF36" s="941"/>
      <c r="AG36" s="941"/>
      <c r="AH36" s="938"/>
      <c r="AI36" s="537"/>
      <c r="AJ36" s="537"/>
      <c r="AK36" s="537"/>
      <c r="AL36" s="537"/>
      <c r="AM36" s="941"/>
      <c r="AN36" s="941"/>
      <c r="AO36" s="941"/>
      <c r="AP36" s="956"/>
      <c r="AQ36" s="982"/>
    </row>
    <row r="37" spans="1:43" ht="102" hidden="1" customHeight="1">
      <c r="A37" s="936"/>
      <c r="B37" s="920"/>
      <c r="C37" s="915"/>
      <c r="D37" s="915"/>
      <c r="E37" s="930"/>
      <c r="F37" s="930"/>
      <c r="G37" s="924"/>
      <c r="H37" s="924"/>
      <c r="I37" s="915"/>
      <c r="J37" s="743" t="s">
        <v>288</v>
      </c>
      <c r="K37" s="537" t="s">
        <v>289</v>
      </c>
      <c r="L37" s="537">
        <v>628140</v>
      </c>
      <c r="M37" s="537" t="s">
        <v>314</v>
      </c>
      <c r="N37" s="717">
        <v>25</v>
      </c>
      <c r="O37" s="537" t="s">
        <v>291</v>
      </c>
      <c r="P37" s="537" t="str">
        <f t="shared" si="0"/>
        <v xml:space="preserve">Авиаторов </v>
      </c>
      <c r="Q37" s="537">
        <f t="shared" si="0"/>
        <v>25</v>
      </c>
      <c r="R37" s="537" t="s">
        <v>315</v>
      </c>
      <c r="S37" s="772" t="s">
        <v>316</v>
      </c>
      <c r="T37" s="745" t="s">
        <v>317</v>
      </c>
      <c r="U37" s="537" t="s">
        <v>97</v>
      </c>
      <c r="V37" s="915"/>
      <c r="W37" s="994"/>
      <c r="X37" s="997"/>
      <c r="Y37" s="915"/>
      <c r="Z37" s="981"/>
      <c r="AA37" s="915"/>
      <c r="AB37" s="537" t="s">
        <v>87</v>
      </c>
      <c r="AC37" s="537" t="s">
        <v>318</v>
      </c>
      <c r="AD37" s="537" t="s">
        <v>97</v>
      </c>
      <c r="AE37" s="537" t="s">
        <v>302</v>
      </c>
      <c r="AF37" s="537" t="s">
        <v>319</v>
      </c>
      <c r="AG37" s="537" t="s">
        <v>304</v>
      </c>
      <c r="AH37" s="564">
        <v>19</v>
      </c>
      <c r="AI37" s="537"/>
      <c r="AJ37" s="537"/>
      <c r="AK37" s="537"/>
      <c r="AL37" s="537"/>
      <c r="AM37" s="537"/>
      <c r="AN37" s="537" t="s">
        <v>117</v>
      </c>
      <c r="AO37" s="537">
        <v>700</v>
      </c>
      <c r="AP37" s="737"/>
      <c r="AQ37" s="981"/>
    </row>
    <row r="38" spans="1:43" ht="19.5" hidden="1" customHeight="1">
      <c r="A38" s="927">
        <v>2</v>
      </c>
      <c r="B38" s="919">
        <v>41</v>
      </c>
      <c r="C38" s="914" t="s">
        <v>321</v>
      </c>
      <c r="D38" s="914" t="s">
        <v>77</v>
      </c>
      <c r="E38" s="929">
        <v>43822</v>
      </c>
      <c r="F38" s="929">
        <v>43626</v>
      </c>
      <c r="G38" s="923" t="s">
        <v>322</v>
      </c>
      <c r="H38" s="923">
        <v>8613008035</v>
      </c>
      <c r="I38" s="914" t="s">
        <v>323</v>
      </c>
      <c r="J38" s="914" t="s">
        <v>288</v>
      </c>
      <c r="K38" s="676" t="s">
        <v>305</v>
      </c>
      <c r="L38" s="676">
        <v>628146</v>
      </c>
      <c r="M38" s="676" t="s">
        <v>324</v>
      </c>
      <c r="N38" s="744">
        <v>26</v>
      </c>
      <c r="O38" s="676" t="s">
        <v>305</v>
      </c>
      <c r="P38" s="676" t="str">
        <f t="shared" si="0"/>
        <v>Кухаря</v>
      </c>
      <c r="Q38" s="676">
        <f t="shared" si="0"/>
        <v>26</v>
      </c>
      <c r="R38" s="914" t="s">
        <v>325</v>
      </c>
      <c r="S38" s="1161" t="s">
        <v>326</v>
      </c>
      <c r="T38" s="961" t="s">
        <v>327</v>
      </c>
      <c r="U38" s="914" t="s">
        <v>97</v>
      </c>
      <c r="V38" s="914" t="s">
        <v>297</v>
      </c>
      <c r="W38" s="992" t="s">
        <v>328</v>
      </c>
      <c r="X38" s="914" t="s">
        <v>299</v>
      </c>
      <c r="Y38" s="914" t="s">
        <v>300</v>
      </c>
      <c r="Z38" s="980">
        <v>44935</v>
      </c>
      <c r="AA38" s="914" t="s">
        <v>86</v>
      </c>
      <c r="AB38" s="914" t="s">
        <v>87</v>
      </c>
      <c r="AC38" s="914" t="s">
        <v>329</v>
      </c>
      <c r="AD38" s="914" t="s">
        <v>97</v>
      </c>
      <c r="AE38" s="914" t="s">
        <v>302</v>
      </c>
      <c r="AF38" s="914" t="s">
        <v>330</v>
      </c>
      <c r="AG38" s="914" t="s">
        <v>304</v>
      </c>
      <c r="AH38" s="919">
        <v>4</v>
      </c>
      <c r="AI38" s="537"/>
      <c r="AJ38" s="537"/>
      <c r="AK38" s="537"/>
      <c r="AL38" s="537"/>
      <c r="AM38" s="914"/>
      <c r="AN38" s="914" t="s">
        <v>117</v>
      </c>
      <c r="AO38" s="914"/>
      <c r="AP38" s="914"/>
      <c r="AQ38" s="980">
        <v>44939</v>
      </c>
    </row>
    <row r="39" spans="1:43" ht="19.5" hidden="1" customHeight="1">
      <c r="A39" s="969"/>
      <c r="B39" s="945"/>
      <c r="C39" s="937"/>
      <c r="D39" s="937"/>
      <c r="E39" s="955"/>
      <c r="F39" s="955"/>
      <c r="G39" s="958"/>
      <c r="H39" s="958"/>
      <c r="I39" s="937"/>
      <c r="J39" s="937"/>
      <c r="K39" s="537" t="s">
        <v>305</v>
      </c>
      <c r="L39" s="537">
        <v>628146</v>
      </c>
      <c r="M39" s="537" t="s">
        <v>331</v>
      </c>
      <c r="N39" s="717" t="s">
        <v>332</v>
      </c>
      <c r="O39" s="537" t="s">
        <v>333</v>
      </c>
      <c r="P39" s="537" t="str">
        <f>M39</f>
        <v>Промышленный</v>
      </c>
      <c r="Q39" s="537" t="s">
        <v>332</v>
      </c>
      <c r="R39" s="937"/>
      <c r="S39" s="772" t="s">
        <v>97</v>
      </c>
      <c r="T39" s="961"/>
      <c r="U39" s="937"/>
      <c r="V39" s="937"/>
      <c r="W39" s="993"/>
      <c r="X39" s="937"/>
      <c r="Y39" s="937"/>
      <c r="Z39" s="937"/>
      <c r="AA39" s="937"/>
      <c r="AB39" s="937"/>
      <c r="AC39" s="937"/>
      <c r="AD39" s="937"/>
      <c r="AE39" s="937"/>
      <c r="AF39" s="937"/>
      <c r="AG39" s="937"/>
      <c r="AH39" s="945"/>
      <c r="AI39" s="537"/>
      <c r="AJ39" s="537"/>
      <c r="AK39" s="537"/>
      <c r="AL39" s="537"/>
      <c r="AM39" s="937"/>
      <c r="AN39" s="937"/>
      <c r="AO39" s="937"/>
      <c r="AP39" s="937"/>
      <c r="AQ39" s="982"/>
    </row>
    <row r="40" spans="1:43" ht="19.5" hidden="1" customHeight="1">
      <c r="A40" s="969"/>
      <c r="B40" s="945"/>
      <c r="C40" s="937"/>
      <c r="D40" s="937"/>
      <c r="E40" s="955"/>
      <c r="F40" s="955"/>
      <c r="G40" s="958"/>
      <c r="H40" s="958"/>
      <c r="I40" s="937"/>
      <c r="J40" s="937"/>
      <c r="K40" s="537" t="s">
        <v>305</v>
      </c>
      <c r="L40" s="537">
        <v>628146</v>
      </c>
      <c r="M40" s="537" t="s">
        <v>334</v>
      </c>
      <c r="N40" s="717">
        <v>50</v>
      </c>
      <c r="O40" s="537" t="s">
        <v>305</v>
      </c>
      <c r="P40" s="537" t="str">
        <f>M40</f>
        <v>Промышленная</v>
      </c>
      <c r="Q40" s="537">
        <v>50</v>
      </c>
      <c r="R40" s="937"/>
      <c r="S40" s="772" t="s">
        <v>335</v>
      </c>
      <c r="T40" s="961"/>
      <c r="U40" s="937"/>
      <c r="V40" s="937"/>
      <c r="W40" s="993"/>
      <c r="X40" s="937"/>
      <c r="Y40" s="937"/>
      <c r="Z40" s="937"/>
      <c r="AA40" s="937"/>
      <c r="AB40" s="937"/>
      <c r="AC40" s="937"/>
      <c r="AD40" s="937"/>
      <c r="AE40" s="937"/>
      <c r="AF40" s="937"/>
      <c r="AG40" s="937"/>
      <c r="AH40" s="945"/>
      <c r="AI40" s="537"/>
      <c r="AJ40" s="537"/>
      <c r="AK40" s="537"/>
      <c r="AL40" s="537"/>
      <c r="AM40" s="937"/>
      <c r="AN40" s="937"/>
      <c r="AO40" s="937"/>
      <c r="AP40" s="937"/>
      <c r="AQ40" s="982"/>
    </row>
    <row r="41" spans="1:43" ht="19.5" hidden="1" customHeight="1">
      <c r="A41" s="969"/>
      <c r="B41" s="945"/>
      <c r="C41" s="937"/>
      <c r="D41" s="937"/>
      <c r="E41" s="955"/>
      <c r="F41" s="955"/>
      <c r="G41" s="958"/>
      <c r="H41" s="958"/>
      <c r="I41" s="937"/>
      <c r="J41" s="937"/>
      <c r="K41" s="537" t="s">
        <v>336</v>
      </c>
      <c r="L41" s="537">
        <v>628157</v>
      </c>
      <c r="M41" s="537" t="s">
        <v>337</v>
      </c>
      <c r="N41" s="717">
        <v>15</v>
      </c>
      <c r="O41" s="537" t="s">
        <v>336</v>
      </c>
      <c r="P41" s="537" t="str">
        <f>M41</f>
        <v>Таежная</v>
      </c>
      <c r="Q41" s="537">
        <v>15</v>
      </c>
      <c r="R41" s="937"/>
      <c r="S41" s="772" t="s">
        <v>97</v>
      </c>
      <c r="T41" s="961"/>
      <c r="U41" s="937"/>
      <c r="V41" s="937"/>
      <c r="W41" s="993"/>
      <c r="X41" s="937"/>
      <c r="Y41" s="937"/>
      <c r="Z41" s="937"/>
      <c r="AA41" s="937"/>
      <c r="AB41" s="937"/>
      <c r="AC41" s="937"/>
      <c r="AD41" s="937"/>
      <c r="AE41" s="937"/>
      <c r="AF41" s="937"/>
      <c r="AG41" s="937"/>
      <c r="AH41" s="945"/>
      <c r="AI41" s="537"/>
      <c r="AJ41" s="537"/>
      <c r="AK41" s="537"/>
      <c r="AL41" s="537"/>
      <c r="AM41" s="937"/>
      <c r="AN41" s="937"/>
      <c r="AO41" s="937"/>
      <c r="AP41" s="937"/>
      <c r="AQ41" s="982"/>
    </row>
    <row r="42" spans="1:43" ht="19.5" hidden="1" customHeight="1">
      <c r="A42" s="928"/>
      <c r="B42" s="920"/>
      <c r="C42" s="915"/>
      <c r="D42" s="915"/>
      <c r="E42" s="930"/>
      <c r="F42" s="930"/>
      <c r="G42" s="924"/>
      <c r="H42" s="924"/>
      <c r="I42" s="915"/>
      <c r="J42" s="915"/>
      <c r="K42" s="537" t="s">
        <v>333</v>
      </c>
      <c r="L42" s="537">
        <v>629146</v>
      </c>
      <c r="M42" s="537" t="s">
        <v>324</v>
      </c>
      <c r="N42" s="717" t="s">
        <v>338</v>
      </c>
      <c r="O42" s="537" t="s">
        <v>305</v>
      </c>
      <c r="P42" s="537" t="str">
        <f>M42</f>
        <v>Кухаря</v>
      </c>
      <c r="Q42" s="537" t="s">
        <v>338</v>
      </c>
      <c r="R42" s="915"/>
      <c r="S42" s="772" t="s">
        <v>339</v>
      </c>
      <c r="T42" s="961"/>
      <c r="U42" s="915"/>
      <c r="V42" s="915"/>
      <c r="W42" s="994"/>
      <c r="X42" s="915"/>
      <c r="Y42" s="915"/>
      <c r="Z42" s="915"/>
      <c r="AA42" s="915"/>
      <c r="AB42" s="915"/>
      <c r="AC42" s="915"/>
      <c r="AD42" s="915"/>
      <c r="AE42" s="937"/>
      <c r="AF42" s="937"/>
      <c r="AG42" s="915"/>
      <c r="AH42" s="920"/>
      <c r="AI42" s="537"/>
      <c r="AJ42" s="537"/>
      <c r="AK42" s="537"/>
      <c r="AL42" s="537"/>
      <c r="AM42" s="915"/>
      <c r="AN42" s="915"/>
      <c r="AO42" s="915"/>
      <c r="AP42" s="915"/>
      <c r="AQ42" s="981"/>
    </row>
    <row r="43" spans="1:43" ht="82.5" hidden="1" customHeight="1">
      <c r="A43" s="638">
        <v>3</v>
      </c>
      <c r="B43" s="564"/>
      <c r="C43" s="537" t="s">
        <v>340</v>
      </c>
      <c r="D43" s="537" t="s">
        <v>341</v>
      </c>
      <c r="E43" s="639">
        <v>43921</v>
      </c>
      <c r="F43" s="639">
        <v>43839</v>
      </c>
      <c r="G43" s="640" t="s">
        <v>342</v>
      </c>
      <c r="H43" s="641">
        <v>8613008229</v>
      </c>
      <c r="I43" s="644" t="s">
        <v>343</v>
      </c>
      <c r="J43" s="537">
        <f>$J$39</f>
        <v>0</v>
      </c>
      <c r="K43" s="586" t="s">
        <v>289</v>
      </c>
      <c r="L43" s="537">
        <v>628140</v>
      </c>
      <c r="M43" s="537" t="s">
        <v>344</v>
      </c>
      <c r="N43" s="717" t="s">
        <v>345</v>
      </c>
      <c r="O43" s="537" t="s">
        <v>291</v>
      </c>
      <c r="P43" s="537" t="s">
        <v>344</v>
      </c>
      <c r="Q43" s="537" t="s">
        <v>345</v>
      </c>
      <c r="R43" s="537"/>
      <c r="S43" s="772"/>
      <c r="T43" s="745"/>
      <c r="U43" s="537"/>
      <c r="V43" s="537" t="s">
        <v>97</v>
      </c>
      <c r="W43" s="746" t="s">
        <v>97</v>
      </c>
      <c r="X43" s="537" t="s">
        <v>97</v>
      </c>
      <c r="Y43" s="537" t="s">
        <v>97</v>
      </c>
      <c r="Z43" s="537" t="s">
        <v>97</v>
      </c>
      <c r="AA43" s="537" t="s">
        <v>97</v>
      </c>
      <c r="AB43" s="537" t="s">
        <v>87</v>
      </c>
      <c r="AC43" s="537" t="s">
        <v>346</v>
      </c>
      <c r="AD43" s="644" t="s">
        <v>97</v>
      </c>
      <c r="AE43" s="644" t="s">
        <v>302</v>
      </c>
      <c r="AF43" s="644"/>
      <c r="AG43" s="537" t="s">
        <v>347</v>
      </c>
      <c r="AH43" s="564" t="s">
        <v>146</v>
      </c>
      <c r="AI43" s="537"/>
      <c r="AJ43" s="537"/>
      <c r="AK43" s="537"/>
      <c r="AL43" s="644"/>
      <c r="AM43" s="537" t="s">
        <v>86</v>
      </c>
      <c r="AN43" s="537" t="s">
        <v>86</v>
      </c>
      <c r="AO43" s="644" t="s">
        <v>86</v>
      </c>
      <c r="AP43" s="645" t="s">
        <v>86</v>
      </c>
      <c r="AQ43" s="584">
        <v>44377</v>
      </c>
    </row>
    <row r="44" spans="1:43" ht="97.5" hidden="1" customHeight="1">
      <c r="A44" s="638">
        <v>4</v>
      </c>
      <c r="B44" s="564"/>
      <c r="C44" s="537" t="s">
        <v>348</v>
      </c>
      <c r="D44" s="537" t="s">
        <v>349</v>
      </c>
      <c r="E44" s="639">
        <v>43921</v>
      </c>
      <c r="F44" s="639">
        <v>43822</v>
      </c>
      <c r="G44" s="640" t="s">
        <v>350</v>
      </c>
      <c r="H44" s="641">
        <v>8613008211</v>
      </c>
      <c r="I44" s="644" t="s">
        <v>351</v>
      </c>
      <c r="J44" s="537">
        <f>$J$39</f>
        <v>0</v>
      </c>
      <c r="K44" s="537" t="s">
        <v>305</v>
      </c>
      <c r="L44" s="537">
        <v>628146</v>
      </c>
      <c r="M44" s="537" t="s">
        <v>352</v>
      </c>
      <c r="N44" s="717" t="s">
        <v>353</v>
      </c>
      <c r="O44" s="537" t="s">
        <v>305</v>
      </c>
      <c r="P44" s="537" t="s">
        <v>352</v>
      </c>
      <c r="Q44" s="537" t="s">
        <v>353</v>
      </c>
      <c r="R44" s="537"/>
      <c r="S44" s="772"/>
      <c r="T44" s="745"/>
      <c r="U44" s="537"/>
      <c r="V44" s="537"/>
      <c r="W44" s="746"/>
      <c r="X44" s="537"/>
      <c r="Y44" s="537"/>
      <c r="Z44" s="537"/>
      <c r="AA44" s="537"/>
      <c r="AB44" s="537" t="s">
        <v>87</v>
      </c>
      <c r="AC44" s="537"/>
      <c r="AD44" s="644"/>
      <c r="AE44" s="644"/>
      <c r="AF44" s="644"/>
      <c r="AG44" s="537" t="s">
        <v>347</v>
      </c>
      <c r="AH44" s="564"/>
      <c r="AI44" s="537"/>
      <c r="AJ44" s="537"/>
      <c r="AK44" s="537"/>
      <c r="AL44" s="644"/>
      <c r="AM44" s="537"/>
      <c r="AN44" s="537"/>
      <c r="AO44" s="644"/>
      <c r="AP44" s="645"/>
      <c r="AQ44" s="584">
        <v>44377</v>
      </c>
    </row>
    <row r="45" spans="1:43" ht="66" hidden="1" customHeight="1">
      <c r="A45" s="638">
        <v>5</v>
      </c>
      <c r="B45" s="564"/>
      <c r="C45" s="537" t="s">
        <v>354</v>
      </c>
      <c r="D45" s="537" t="s">
        <v>349</v>
      </c>
      <c r="E45" s="639">
        <v>44012</v>
      </c>
      <c r="F45" s="639">
        <v>43109</v>
      </c>
      <c r="G45" s="747" t="s">
        <v>355</v>
      </c>
      <c r="H45" s="747">
        <v>8613003118</v>
      </c>
      <c r="I45" s="537" t="s">
        <v>356</v>
      </c>
      <c r="J45" s="537" t="str">
        <f>$J$29</f>
        <v>Ханты-Мансийский автономный округ - Югра</v>
      </c>
      <c r="K45" s="537" t="s">
        <v>289</v>
      </c>
      <c r="L45" s="537">
        <v>628140</v>
      </c>
      <c r="M45" s="537" t="s">
        <v>357</v>
      </c>
      <c r="N45" s="717" t="s">
        <v>358</v>
      </c>
      <c r="O45" s="537" t="s">
        <v>289</v>
      </c>
      <c r="P45" s="537" t="s">
        <v>357</v>
      </c>
      <c r="Q45" s="537" t="s">
        <v>358</v>
      </c>
      <c r="R45" s="537"/>
      <c r="S45" s="772" t="s">
        <v>359</v>
      </c>
      <c r="T45" s="745" t="s">
        <v>360</v>
      </c>
      <c r="U45" s="537" t="s">
        <v>97</v>
      </c>
      <c r="V45" s="537" t="s">
        <v>97</v>
      </c>
      <c r="W45" s="746" t="s">
        <v>97</v>
      </c>
      <c r="X45" s="537" t="s">
        <v>97</v>
      </c>
      <c r="Y45" s="537" t="s">
        <v>97</v>
      </c>
      <c r="Z45" s="537" t="s">
        <v>97</v>
      </c>
      <c r="AA45" s="537" t="s">
        <v>97</v>
      </c>
      <c r="AB45" s="537" t="s">
        <v>87</v>
      </c>
      <c r="AC45" s="537" t="s">
        <v>361</v>
      </c>
      <c r="AD45" s="644" t="s">
        <v>362</v>
      </c>
      <c r="AE45" s="644" t="s">
        <v>347</v>
      </c>
      <c r="AF45" s="644" t="s">
        <v>347</v>
      </c>
      <c r="AG45" s="537" t="s">
        <v>347</v>
      </c>
      <c r="AH45" s="564" t="s">
        <v>283</v>
      </c>
      <c r="AI45" s="537"/>
      <c r="AJ45" s="537"/>
      <c r="AK45" s="537"/>
      <c r="AL45" s="644"/>
      <c r="AM45" s="537"/>
      <c r="AN45" s="537"/>
      <c r="AO45" s="644"/>
      <c r="AP45" s="645" t="s">
        <v>363</v>
      </c>
      <c r="AQ45" s="584">
        <v>44377</v>
      </c>
    </row>
    <row r="46" spans="1:43" ht="51.75" hidden="1" customHeight="1">
      <c r="A46" s="638">
        <v>6</v>
      </c>
      <c r="B46" s="564"/>
      <c r="C46" s="537" t="s">
        <v>364</v>
      </c>
      <c r="D46" s="537" t="s">
        <v>204</v>
      </c>
      <c r="E46" s="639">
        <v>44742</v>
      </c>
      <c r="F46" s="639">
        <v>38834</v>
      </c>
      <c r="G46" s="640">
        <v>1068613004371</v>
      </c>
      <c r="H46" s="640">
        <v>8613006278</v>
      </c>
      <c r="I46" s="537" t="s">
        <v>365</v>
      </c>
      <c r="J46" s="537" t="str">
        <f>$J$29</f>
        <v>Ханты-Мансийский автономный округ - Югра</v>
      </c>
      <c r="K46" s="537" t="s">
        <v>289</v>
      </c>
      <c r="L46" s="537">
        <v>628140</v>
      </c>
      <c r="M46" s="537" t="s">
        <v>366</v>
      </c>
      <c r="N46" s="717" t="s">
        <v>367</v>
      </c>
      <c r="O46" s="537" t="s">
        <v>289</v>
      </c>
      <c r="P46" s="537" t="s">
        <v>366</v>
      </c>
      <c r="Q46" s="717" t="s">
        <v>367</v>
      </c>
      <c r="R46" s="537"/>
      <c r="S46" s="772"/>
      <c r="T46" s="742"/>
      <c r="U46" s="537"/>
      <c r="V46" s="537"/>
      <c r="W46" s="537"/>
      <c r="X46" s="537"/>
      <c r="Y46" s="537"/>
      <c r="Z46" s="537"/>
      <c r="AA46" s="537"/>
      <c r="AB46" s="537"/>
      <c r="AC46" s="537"/>
      <c r="AD46" s="537"/>
      <c r="AE46" s="537"/>
      <c r="AF46" s="537"/>
      <c r="AG46" s="537"/>
      <c r="AH46" s="564"/>
      <c r="AI46" s="537"/>
      <c r="AJ46" s="537"/>
      <c r="AK46" s="537"/>
      <c r="AL46" s="537"/>
      <c r="AM46" s="584"/>
      <c r="AN46" s="537"/>
      <c r="AO46" s="537"/>
      <c r="AP46" s="537"/>
      <c r="AQ46" s="584">
        <v>44377</v>
      </c>
    </row>
    <row r="47" spans="1:43" s="712" customFormat="1" hidden="1">
      <c r="A47" s="638"/>
      <c r="B47" s="564"/>
      <c r="C47" s="729" t="s">
        <v>368</v>
      </c>
      <c r="D47" s="729"/>
      <c r="E47" s="677"/>
      <c r="F47" s="677"/>
      <c r="G47" s="726"/>
      <c r="H47" s="726"/>
      <c r="I47" s="729"/>
      <c r="J47" s="729"/>
      <c r="K47" s="729"/>
      <c r="L47" s="729"/>
      <c r="M47" s="729"/>
      <c r="N47" s="732"/>
      <c r="O47" s="729"/>
      <c r="P47" s="729"/>
      <c r="Q47" s="729"/>
      <c r="R47" s="729"/>
      <c r="S47" s="1158"/>
      <c r="T47" s="729"/>
      <c r="U47" s="729"/>
      <c r="V47" s="729"/>
      <c r="W47" s="729"/>
      <c r="X47" s="729"/>
      <c r="Y47" s="729"/>
      <c r="Z47" s="729"/>
      <c r="AA47" s="729"/>
      <c r="AB47" s="729"/>
      <c r="AC47" s="729"/>
      <c r="AD47" s="729"/>
      <c r="AE47" s="729"/>
      <c r="AF47" s="729"/>
      <c r="AG47" s="729"/>
      <c r="AH47" s="677"/>
      <c r="AI47" s="729"/>
      <c r="AJ47" s="729"/>
      <c r="AK47" s="729"/>
      <c r="AL47" s="731"/>
      <c r="AM47" s="729"/>
      <c r="AN47" s="729"/>
      <c r="AO47" s="731"/>
      <c r="AP47" s="733"/>
      <c r="AQ47" s="729"/>
    </row>
    <row r="48" spans="1:43" ht="24.75" hidden="1" customHeight="1">
      <c r="A48" s="927">
        <v>1</v>
      </c>
      <c r="B48" s="919">
        <v>13</v>
      </c>
      <c r="C48" s="914" t="s">
        <v>369</v>
      </c>
      <c r="D48" s="914" t="s">
        <v>77</v>
      </c>
      <c r="E48" s="929">
        <v>43028</v>
      </c>
      <c r="F48" s="919" t="s">
        <v>370</v>
      </c>
      <c r="G48" s="989" t="s">
        <v>371</v>
      </c>
      <c r="H48" s="923">
        <v>8608041005</v>
      </c>
      <c r="I48" s="914" t="s">
        <v>372</v>
      </c>
      <c r="J48" s="914" t="s">
        <v>373</v>
      </c>
      <c r="K48" s="914" t="s">
        <v>374</v>
      </c>
      <c r="L48" s="914">
        <v>628481</v>
      </c>
      <c r="M48" s="914" t="s">
        <v>375</v>
      </c>
      <c r="N48" s="925">
        <v>3</v>
      </c>
      <c r="O48" s="676" t="s">
        <v>374</v>
      </c>
      <c r="P48" s="537" t="s">
        <v>375</v>
      </c>
      <c r="Q48" s="537">
        <v>3</v>
      </c>
      <c r="R48" s="914" t="s">
        <v>376</v>
      </c>
      <c r="S48" s="1162" t="s">
        <v>377</v>
      </c>
      <c r="T48" s="961" t="s">
        <v>378</v>
      </c>
      <c r="U48" s="914" t="s">
        <v>379</v>
      </c>
      <c r="V48" s="914" t="s">
        <v>86</v>
      </c>
      <c r="W48" s="914" t="s">
        <v>86</v>
      </c>
      <c r="X48" s="914" t="s">
        <v>86</v>
      </c>
      <c r="Y48" s="914" t="s">
        <v>86</v>
      </c>
      <c r="Z48" s="914" t="s">
        <v>86</v>
      </c>
      <c r="AA48" s="914" t="s">
        <v>86</v>
      </c>
      <c r="AB48" s="914" t="s">
        <v>87</v>
      </c>
      <c r="AC48" s="914" t="s">
        <v>380</v>
      </c>
      <c r="AD48" s="914" t="s">
        <v>381</v>
      </c>
      <c r="AE48" s="914" t="s">
        <v>382</v>
      </c>
      <c r="AF48" s="914" t="s">
        <v>383</v>
      </c>
      <c r="AG48" s="914" t="s">
        <v>384</v>
      </c>
      <c r="AH48" s="919" t="s">
        <v>385</v>
      </c>
      <c r="AI48" s="914" t="s">
        <v>86</v>
      </c>
      <c r="AJ48" s="914" t="s">
        <v>86</v>
      </c>
      <c r="AK48" s="914" t="s">
        <v>86</v>
      </c>
      <c r="AL48" s="914" t="s">
        <v>86</v>
      </c>
      <c r="AM48" s="914" t="s">
        <v>86</v>
      </c>
      <c r="AN48" s="914" t="s">
        <v>117</v>
      </c>
      <c r="AO48" s="914">
        <v>1204</v>
      </c>
      <c r="AP48" s="916" t="s">
        <v>86</v>
      </c>
      <c r="AQ48" s="933">
        <v>44017</v>
      </c>
    </row>
    <row r="49" spans="1:43" ht="24.75" hidden="1" customHeight="1">
      <c r="A49" s="969"/>
      <c r="B49" s="945"/>
      <c r="C49" s="937"/>
      <c r="D49" s="937"/>
      <c r="E49" s="955"/>
      <c r="F49" s="945"/>
      <c r="G49" s="990"/>
      <c r="H49" s="958"/>
      <c r="I49" s="937"/>
      <c r="J49" s="937"/>
      <c r="K49" s="937"/>
      <c r="L49" s="937"/>
      <c r="M49" s="937"/>
      <c r="N49" s="965"/>
      <c r="O49" s="676" t="s">
        <v>374</v>
      </c>
      <c r="P49" s="537" t="s">
        <v>387</v>
      </c>
      <c r="Q49" s="537">
        <v>10</v>
      </c>
      <c r="R49" s="937"/>
      <c r="S49" s="1163"/>
      <c r="T49" s="961"/>
      <c r="U49" s="937"/>
      <c r="V49" s="937"/>
      <c r="W49" s="937"/>
      <c r="X49" s="937"/>
      <c r="Y49" s="937"/>
      <c r="Z49" s="937"/>
      <c r="AA49" s="937"/>
      <c r="AB49" s="937"/>
      <c r="AC49" s="937"/>
      <c r="AD49" s="937"/>
      <c r="AE49" s="937"/>
      <c r="AF49" s="937"/>
      <c r="AG49" s="937"/>
      <c r="AH49" s="945"/>
      <c r="AI49" s="937"/>
      <c r="AJ49" s="937"/>
      <c r="AK49" s="937"/>
      <c r="AL49" s="937"/>
      <c r="AM49" s="937"/>
      <c r="AN49" s="937"/>
      <c r="AO49" s="937"/>
      <c r="AP49" s="972"/>
      <c r="AQ49" s="933"/>
    </row>
    <row r="50" spans="1:43" ht="24.75" hidden="1" customHeight="1">
      <c r="A50" s="969"/>
      <c r="B50" s="945"/>
      <c r="C50" s="937"/>
      <c r="D50" s="937"/>
      <c r="E50" s="955"/>
      <c r="F50" s="945"/>
      <c r="G50" s="990"/>
      <c r="H50" s="958"/>
      <c r="I50" s="937"/>
      <c r="J50" s="937"/>
      <c r="K50" s="937"/>
      <c r="L50" s="937"/>
      <c r="M50" s="937"/>
      <c r="N50" s="965"/>
      <c r="O50" s="676" t="s">
        <v>374</v>
      </c>
      <c r="P50" s="537" t="s">
        <v>388</v>
      </c>
      <c r="Q50" s="537">
        <v>10</v>
      </c>
      <c r="R50" s="937"/>
      <c r="S50" s="1163"/>
      <c r="T50" s="961"/>
      <c r="U50" s="937"/>
      <c r="V50" s="937"/>
      <c r="W50" s="937"/>
      <c r="X50" s="937"/>
      <c r="Y50" s="937"/>
      <c r="Z50" s="937"/>
      <c r="AA50" s="937"/>
      <c r="AB50" s="937"/>
      <c r="AC50" s="937"/>
      <c r="AD50" s="937"/>
      <c r="AE50" s="937"/>
      <c r="AF50" s="937"/>
      <c r="AG50" s="937"/>
      <c r="AH50" s="945"/>
      <c r="AI50" s="937"/>
      <c r="AJ50" s="937"/>
      <c r="AK50" s="937"/>
      <c r="AL50" s="937"/>
      <c r="AM50" s="937"/>
      <c r="AN50" s="937"/>
      <c r="AO50" s="937"/>
      <c r="AP50" s="972"/>
      <c r="AQ50" s="933"/>
    </row>
    <row r="51" spans="1:43" ht="24.75" hidden="1" customHeight="1">
      <c r="A51" s="969"/>
      <c r="B51" s="945"/>
      <c r="C51" s="937"/>
      <c r="D51" s="937"/>
      <c r="E51" s="955"/>
      <c r="F51" s="945"/>
      <c r="G51" s="990"/>
      <c r="H51" s="958"/>
      <c r="I51" s="937"/>
      <c r="J51" s="937"/>
      <c r="K51" s="937"/>
      <c r="L51" s="937"/>
      <c r="M51" s="937"/>
      <c r="N51" s="965"/>
      <c r="O51" s="676" t="s">
        <v>374</v>
      </c>
      <c r="P51" s="537" t="s">
        <v>389</v>
      </c>
      <c r="Q51" s="717" t="s">
        <v>390</v>
      </c>
      <c r="R51" s="937"/>
      <c r="S51" s="1163"/>
      <c r="T51" s="961"/>
      <c r="U51" s="937"/>
      <c r="V51" s="937"/>
      <c r="W51" s="937"/>
      <c r="X51" s="937"/>
      <c r="Y51" s="937"/>
      <c r="Z51" s="937"/>
      <c r="AA51" s="937"/>
      <c r="AB51" s="937"/>
      <c r="AC51" s="937"/>
      <c r="AD51" s="937"/>
      <c r="AE51" s="937"/>
      <c r="AF51" s="937"/>
      <c r="AG51" s="937"/>
      <c r="AH51" s="945"/>
      <c r="AI51" s="937"/>
      <c r="AJ51" s="937"/>
      <c r="AK51" s="937"/>
      <c r="AL51" s="937"/>
      <c r="AM51" s="937"/>
      <c r="AN51" s="937"/>
      <c r="AO51" s="937"/>
      <c r="AP51" s="972"/>
      <c r="AQ51" s="933"/>
    </row>
    <row r="52" spans="1:43" ht="24.75" hidden="1" customHeight="1">
      <c r="A52" s="969"/>
      <c r="B52" s="945"/>
      <c r="C52" s="937"/>
      <c r="D52" s="937"/>
      <c r="E52" s="955"/>
      <c r="F52" s="945"/>
      <c r="G52" s="990"/>
      <c r="H52" s="958"/>
      <c r="I52" s="937"/>
      <c r="J52" s="937"/>
      <c r="K52" s="937"/>
      <c r="L52" s="937"/>
      <c r="M52" s="937"/>
      <c r="N52" s="965"/>
      <c r="O52" s="676" t="s">
        <v>374</v>
      </c>
      <c r="P52" s="537" t="s">
        <v>391</v>
      </c>
      <c r="Q52" s="537" t="s">
        <v>392</v>
      </c>
      <c r="R52" s="937"/>
      <c r="S52" s="1163"/>
      <c r="T52" s="961"/>
      <c r="U52" s="937"/>
      <c r="V52" s="937"/>
      <c r="W52" s="937"/>
      <c r="X52" s="937"/>
      <c r="Y52" s="937"/>
      <c r="Z52" s="937"/>
      <c r="AA52" s="937"/>
      <c r="AB52" s="937"/>
      <c r="AC52" s="937"/>
      <c r="AD52" s="937"/>
      <c r="AE52" s="937"/>
      <c r="AF52" s="937"/>
      <c r="AG52" s="937"/>
      <c r="AH52" s="945"/>
      <c r="AI52" s="937"/>
      <c r="AJ52" s="937"/>
      <c r="AK52" s="937"/>
      <c r="AL52" s="937"/>
      <c r="AM52" s="937"/>
      <c r="AN52" s="937"/>
      <c r="AO52" s="937"/>
      <c r="AP52" s="972"/>
      <c r="AQ52" s="933"/>
    </row>
    <row r="53" spans="1:43" ht="24.75" hidden="1" customHeight="1">
      <c r="A53" s="969"/>
      <c r="B53" s="945"/>
      <c r="C53" s="937"/>
      <c r="D53" s="937"/>
      <c r="E53" s="955"/>
      <c r="F53" s="945"/>
      <c r="G53" s="990"/>
      <c r="H53" s="958"/>
      <c r="I53" s="937"/>
      <c r="J53" s="937"/>
      <c r="K53" s="937"/>
      <c r="L53" s="937"/>
      <c r="M53" s="937"/>
      <c r="N53" s="965"/>
      <c r="O53" s="676" t="s">
        <v>374</v>
      </c>
      <c r="P53" s="676" t="s">
        <v>375</v>
      </c>
      <c r="Q53" s="676">
        <v>32</v>
      </c>
      <c r="R53" s="937"/>
      <c r="S53" s="1163"/>
      <c r="T53" s="961"/>
      <c r="U53" s="937"/>
      <c r="V53" s="937"/>
      <c r="W53" s="937"/>
      <c r="X53" s="937"/>
      <c r="Y53" s="937"/>
      <c r="Z53" s="937"/>
      <c r="AA53" s="937"/>
      <c r="AB53" s="937"/>
      <c r="AC53" s="937"/>
      <c r="AD53" s="937"/>
      <c r="AE53" s="937"/>
      <c r="AF53" s="937"/>
      <c r="AG53" s="937"/>
      <c r="AH53" s="945"/>
      <c r="AI53" s="937"/>
      <c r="AJ53" s="937"/>
      <c r="AK53" s="937"/>
      <c r="AL53" s="937"/>
      <c r="AM53" s="937"/>
      <c r="AN53" s="937"/>
      <c r="AO53" s="937"/>
      <c r="AP53" s="972"/>
      <c r="AQ53" s="933"/>
    </row>
    <row r="54" spans="1:43" ht="24.75" hidden="1" customHeight="1">
      <c r="A54" s="928"/>
      <c r="B54" s="920"/>
      <c r="C54" s="915"/>
      <c r="D54" s="915"/>
      <c r="E54" s="930"/>
      <c r="F54" s="920"/>
      <c r="G54" s="991"/>
      <c r="H54" s="924"/>
      <c r="I54" s="915"/>
      <c r="J54" s="915"/>
      <c r="K54" s="915"/>
      <c r="L54" s="915"/>
      <c r="M54" s="915"/>
      <c r="N54" s="926"/>
      <c r="O54" s="676" t="s">
        <v>374</v>
      </c>
      <c r="P54" s="676" t="s">
        <v>393</v>
      </c>
      <c r="Q54" s="676">
        <v>59</v>
      </c>
      <c r="R54" s="915"/>
      <c r="S54" s="1164"/>
      <c r="T54" s="961"/>
      <c r="U54" s="915"/>
      <c r="V54" s="915"/>
      <c r="W54" s="915"/>
      <c r="X54" s="915"/>
      <c r="Y54" s="915"/>
      <c r="Z54" s="915"/>
      <c r="AA54" s="915"/>
      <c r="AB54" s="915"/>
      <c r="AC54" s="915"/>
      <c r="AD54" s="915"/>
      <c r="AE54" s="915"/>
      <c r="AF54" s="915"/>
      <c r="AG54" s="915"/>
      <c r="AH54" s="920"/>
      <c r="AI54" s="915"/>
      <c r="AJ54" s="915"/>
      <c r="AK54" s="915"/>
      <c r="AL54" s="915"/>
      <c r="AM54" s="915"/>
      <c r="AN54" s="915"/>
      <c r="AO54" s="915"/>
      <c r="AP54" s="917"/>
      <c r="AQ54" s="933"/>
    </row>
    <row r="55" spans="1:43" ht="51.75" hidden="1" customHeight="1">
      <c r="A55" s="748">
        <v>2</v>
      </c>
      <c r="B55" s="738"/>
      <c r="C55" s="676" t="s">
        <v>395</v>
      </c>
      <c r="D55" s="676" t="s">
        <v>204</v>
      </c>
      <c r="E55" s="741">
        <v>44012</v>
      </c>
      <c r="F55" s="741">
        <v>42055</v>
      </c>
      <c r="G55" s="749" t="s">
        <v>396</v>
      </c>
      <c r="H55" s="750">
        <v>7729447230</v>
      </c>
      <c r="I55" s="743" t="s">
        <v>397</v>
      </c>
      <c r="J55" s="676" t="s">
        <v>398</v>
      </c>
      <c r="K55" s="676" t="s">
        <v>399</v>
      </c>
      <c r="L55" s="676">
        <v>119619</v>
      </c>
      <c r="M55" s="676" t="s">
        <v>400</v>
      </c>
      <c r="N55" s="744" t="s">
        <v>401</v>
      </c>
      <c r="O55" s="676" t="s">
        <v>374</v>
      </c>
      <c r="P55" s="676" t="s">
        <v>375</v>
      </c>
      <c r="Q55" s="676">
        <v>60</v>
      </c>
      <c r="R55" s="676" t="s">
        <v>402</v>
      </c>
      <c r="S55" s="751" t="s">
        <v>403</v>
      </c>
      <c r="T55" s="768" t="s">
        <v>404</v>
      </c>
      <c r="U55" s="752" t="s">
        <v>405</v>
      </c>
      <c r="V55" s="676"/>
      <c r="W55" s="676" t="s">
        <v>406</v>
      </c>
      <c r="X55" s="676" t="s">
        <v>407</v>
      </c>
      <c r="Y55" s="676"/>
      <c r="Z55" s="753">
        <v>43714</v>
      </c>
      <c r="AA55" s="676"/>
      <c r="AB55" s="676" t="s">
        <v>408</v>
      </c>
      <c r="AC55" s="676"/>
      <c r="AD55" s="676"/>
      <c r="AE55" s="676"/>
      <c r="AF55" s="676"/>
      <c r="AG55" s="676"/>
      <c r="AH55" s="738"/>
      <c r="AI55" s="676"/>
      <c r="AJ55" s="676"/>
      <c r="AK55" s="676"/>
      <c r="AL55" s="743"/>
      <c r="AM55" s="676"/>
      <c r="AN55" s="676"/>
      <c r="AO55" s="743"/>
      <c r="AP55" s="743"/>
      <c r="AQ55" s="754"/>
    </row>
    <row r="56" spans="1:43" ht="83.25" hidden="1" customHeight="1">
      <c r="A56" s="748">
        <v>3</v>
      </c>
      <c r="B56" s="564"/>
      <c r="C56" s="537" t="s">
        <v>409</v>
      </c>
      <c r="D56" s="537" t="s">
        <v>204</v>
      </c>
      <c r="E56" s="639">
        <v>44926</v>
      </c>
      <c r="F56" s="639">
        <v>44440</v>
      </c>
      <c r="G56" s="747">
        <v>1218600008461</v>
      </c>
      <c r="H56" s="747">
        <v>8608061812</v>
      </c>
      <c r="I56" s="537" t="s">
        <v>397</v>
      </c>
      <c r="J56" s="676" t="s">
        <v>398</v>
      </c>
      <c r="K56" s="537" t="s">
        <v>374</v>
      </c>
      <c r="L56" s="537">
        <v>628481</v>
      </c>
      <c r="M56" s="537" t="s">
        <v>410</v>
      </c>
      <c r="N56" s="717" t="s">
        <v>411</v>
      </c>
      <c r="O56" s="537"/>
      <c r="P56" s="537"/>
      <c r="Q56" s="537"/>
      <c r="R56" s="537"/>
      <c r="S56" s="772"/>
      <c r="T56" s="745"/>
      <c r="U56" s="537"/>
      <c r="V56" s="537"/>
      <c r="W56" s="537"/>
      <c r="X56" s="537"/>
      <c r="Y56" s="537"/>
      <c r="Z56" s="537"/>
      <c r="AA56" s="537"/>
      <c r="AB56" s="537"/>
      <c r="AC56" s="537"/>
      <c r="AD56" s="537"/>
      <c r="AE56" s="537"/>
      <c r="AF56" s="537"/>
      <c r="AG56" s="537"/>
      <c r="AH56" s="564"/>
      <c r="AI56" s="537"/>
      <c r="AJ56" s="537"/>
      <c r="AK56" s="537"/>
      <c r="AL56" s="537"/>
      <c r="AM56" s="537"/>
      <c r="AN56" s="537"/>
      <c r="AO56" s="537"/>
      <c r="AP56" s="537"/>
      <c r="AQ56" s="584"/>
    </row>
    <row r="57" spans="1:43" ht="83.25" hidden="1" customHeight="1">
      <c r="A57" s="748">
        <v>4</v>
      </c>
      <c r="B57" s="564"/>
      <c r="C57" s="537" t="s">
        <v>412</v>
      </c>
      <c r="D57" s="537" t="s">
        <v>413</v>
      </c>
      <c r="E57" s="639">
        <v>44012</v>
      </c>
      <c r="F57" s="639">
        <v>37719</v>
      </c>
      <c r="G57" s="747" t="s">
        <v>414</v>
      </c>
      <c r="H57" s="747">
        <v>8608150967</v>
      </c>
      <c r="I57" s="537" t="s">
        <v>415</v>
      </c>
      <c r="J57" s="537" t="str">
        <f>$J$38</f>
        <v>Ханты-Мансийский автономный округ-Югра</v>
      </c>
      <c r="K57" s="537" t="s">
        <v>374</v>
      </c>
      <c r="L57" s="537">
        <v>628481</v>
      </c>
      <c r="M57" s="537" t="s">
        <v>416</v>
      </c>
      <c r="N57" s="717" t="s">
        <v>417</v>
      </c>
      <c r="O57" s="537" t="s">
        <v>374</v>
      </c>
      <c r="P57" s="537" t="s">
        <v>416</v>
      </c>
      <c r="Q57" s="537" t="s">
        <v>417</v>
      </c>
      <c r="R57" s="537"/>
      <c r="S57" s="772"/>
      <c r="T57" s="745"/>
      <c r="U57" s="537"/>
      <c r="V57" s="537"/>
      <c r="W57" s="537"/>
      <c r="X57" s="537"/>
      <c r="Y57" s="537"/>
      <c r="Z57" s="537"/>
      <c r="AA57" s="537"/>
      <c r="AB57" s="537"/>
      <c r="AC57" s="537"/>
      <c r="AD57" s="537"/>
      <c r="AE57" s="537"/>
      <c r="AF57" s="537"/>
      <c r="AG57" s="537"/>
      <c r="AH57" s="564"/>
      <c r="AI57" s="537"/>
      <c r="AJ57" s="537"/>
      <c r="AK57" s="537"/>
      <c r="AL57" s="537"/>
      <c r="AM57" s="537"/>
      <c r="AN57" s="537"/>
      <c r="AO57" s="537"/>
      <c r="AP57" s="537" t="s">
        <v>418</v>
      </c>
      <c r="AQ57" s="584">
        <v>44377</v>
      </c>
    </row>
    <row r="58" spans="1:43" ht="70.5" hidden="1" customHeight="1">
      <c r="A58" s="748">
        <v>5</v>
      </c>
      <c r="B58" s="564"/>
      <c r="C58" s="537" t="s">
        <v>419</v>
      </c>
      <c r="D58" s="537" t="s">
        <v>413</v>
      </c>
      <c r="E58" s="639">
        <v>44012</v>
      </c>
      <c r="F58" s="639">
        <v>41512</v>
      </c>
      <c r="G58" s="747" t="s">
        <v>420</v>
      </c>
      <c r="H58" s="747">
        <v>8608999662</v>
      </c>
      <c r="I58" s="537" t="s">
        <v>421</v>
      </c>
      <c r="J58" s="537" t="str">
        <f>$J$38</f>
        <v>Ханты-Мансийский автономный округ-Югра</v>
      </c>
      <c r="K58" s="537" t="s">
        <v>374</v>
      </c>
      <c r="L58" s="537">
        <v>628481</v>
      </c>
      <c r="M58" s="537" t="s">
        <v>422</v>
      </c>
      <c r="N58" s="717" t="s">
        <v>423</v>
      </c>
      <c r="O58" s="537" t="s">
        <v>374</v>
      </c>
      <c r="P58" s="537"/>
      <c r="Q58" s="537"/>
      <c r="R58" s="537"/>
      <c r="S58" s="772"/>
      <c r="T58" s="745"/>
      <c r="U58" s="537"/>
      <c r="V58" s="537"/>
      <c r="W58" s="537"/>
      <c r="X58" s="537"/>
      <c r="Y58" s="537"/>
      <c r="Z58" s="537"/>
      <c r="AA58" s="537"/>
      <c r="AB58" s="537"/>
      <c r="AC58" s="537"/>
      <c r="AD58" s="537"/>
      <c r="AE58" s="537"/>
      <c r="AF58" s="537"/>
      <c r="AG58" s="537"/>
      <c r="AH58" s="564"/>
      <c r="AI58" s="537"/>
      <c r="AJ58" s="537"/>
      <c r="AK58" s="537"/>
      <c r="AL58" s="537"/>
      <c r="AM58" s="537"/>
      <c r="AN58" s="537"/>
      <c r="AO58" s="537"/>
      <c r="AP58" s="537" t="s">
        <v>424</v>
      </c>
      <c r="AQ58" s="584"/>
    </row>
    <row r="59" spans="1:43" ht="83.25" hidden="1" customHeight="1">
      <c r="A59" s="748">
        <v>6</v>
      </c>
      <c r="B59" s="564"/>
      <c r="C59" s="537" t="s">
        <v>425</v>
      </c>
      <c r="D59" s="537" t="s">
        <v>413</v>
      </c>
      <c r="E59" s="639">
        <v>44012</v>
      </c>
      <c r="F59" s="639">
        <v>42359</v>
      </c>
      <c r="G59" s="747" t="s">
        <v>426</v>
      </c>
      <c r="H59" s="747">
        <v>8608058640</v>
      </c>
      <c r="I59" s="537" t="s">
        <v>427</v>
      </c>
      <c r="J59" s="537" t="str">
        <f>$J$38</f>
        <v>Ханты-Мансийский автономный округ-Югра</v>
      </c>
      <c r="K59" s="537" t="s">
        <v>374</v>
      </c>
      <c r="L59" s="537">
        <v>628481</v>
      </c>
      <c r="M59" s="537" t="s">
        <v>428</v>
      </c>
      <c r="N59" s="717" t="s">
        <v>429</v>
      </c>
      <c r="O59" s="537" t="s">
        <v>374</v>
      </c>
      <c r="P59" s="537"/>
      <c r="Q59" s="537"/>
      <c r="R59" s="537"/>
      <c r="S59" s="772"/>
      <c r="T59" s="745"/>
      <c r="U59" s="537"/>
      <c r="V59" s="537"/>
      <c r="W59" s="537"/>
      <c r="X59" s="537"/>
      <c r="Y59" s="537"/>
      <c r="Z59" s="537"/>
      <c r="AA59" s="537"/>
      <c r="AB59" s="537"/>
      <c r="AC59" s="537"/>
      <c r="AD59" s="537"/>
      <c r="AE59" s="537"/>
      <c r="AF59" s="537"/>
      <c r="AG59" s="537"/>
      <c r="AH59" s="564"/>
      <c r="AI59" s="537"/>
      <c r="AJ59" s="537"/>
      <c r="AK59" s="537"/>
      <c r="AL59" s="537"/>
      <c r="AM59" s="537"/>
      <c r="AN59" s="537"/>
      <c r="AO59" s="537"/>
      <c r="AP59" s="537" t="s">
        <v>430</v>
      </c>
      <c r="AQ59" s="584"/>
    </row>
    <row r="60" spans="1:43" ht="67.5" hidden="1" customHeight="1">
      <c r="A60" s="748">
        <v>7</v>
      </c>
      <c r="B60" s="656"/>
      <c r="C60" s="644" t="s">
        <v>431</v>
      </c>
      <c r="D60" s="644" t="s">
        <v>413</v>
      </c>
      <c r="E60" s="639">
        <v>44012</v>
      </c>
      <c r="F60" s="734">
        <v>43180</v>
      </c>
      <c r="G60" s="755" t="s">
        <v>432</v>
      </c>
      <c r="H60" s="755">
        <v>8608060230</v>
      </c>
      <c r="I60" s="644" t="s">
        <v>433</v>
      </c>
      <c r="J60" s="644" t="str">
        <f>$J$38</f>
        <v>Ханты-Мансийский автономный округ-Югра</v>
      </c>
      <c r="K60" s="644" t="s">
        <v>374</v>
      </c>
      <c r="L60" s="644">
        <v>628486</v>
      </c>
      <c r="M60" s="644" t="s">
        <v>434</v>
      </c>
      <c r="N60" s="756" t="s">
        <v>435</v>
      </c>
      <c r="O60" s="644" t="s">
        <v>374</v>
      </c>
      <c r="P60" s="644"/>
      <c r="Q60" s="644"/>
      <c r="R60" s="644"/>
      <c r="S60" s="810"/>
      <c r="T60" s="745"/>
      <c r="U60" s="644"/>
      <c r="V60" s="644"/>
      <c r="W60" s="644"/>
      <c r="X60" s="644"/>
      <c r="Y60" s="644"/>
      <c r="Z60" s="644"/>
      <c r="AA60" s="644"/>
      <c r="AB60" s="644"/>
      <c r="AC60" s="644"/>
      <c r="AD60" s="644"/>
      <c r="AE60" s="644"/>
      <c r="AF60" s="644"/>
      <c r="AG60" s="644"/>
      <c r="AH60" s="656"/>
      <c r="AI60" s="644"/>
      <c r="AJ60" s="644"/>
      <c r="AK60" s="644"/>
      <c r="AL60" s="644"/>
      <c r="AM60" s="644"/>
      <c r="AN60" s="644"/>
      <c r="AO60" s="644"/>
      <c r="AP60" s="644" t="s">
        <v>436</v>
      </c>
      <c r="AQ60" s="758"/>
    </row>
    <row r="61" spans="1:43" ht="67.5" hidden="1" customHeight="1">
      <c r="A61" s="748">
        <v>8</v>
      </c>
      <c r="B61" s="656"/>
      <c r="C61" s="537" t="s">
        <v>438</v>
      </c>
      <c r="D61" s="644" t="s">
        <v>261</v>
      </c>
      <c r="E61" s="734">
        <v>44742</v>
      </c>
      <c r="F61" s="734">
        <v>44186</v>
      </c>
      <c r="G61" s="640">
        <v>320861700068111</v>
      </c>
      <c r="H61" s="640">
        <v>860806075121</v>
      </c>
      <c r="I61" s="537" t="s">
        <v>438</v>
      </c>
      <c r="J61" s="644" t="str">
        <f>$J$38</f>
        <v>Ханты-Мансийский автономный округ-Югра</v>
      </c>
      <c r="K61" s="644" t="s">
        <v>374</v>
      </c>
      <c r="L61" s="644">
        <v>628481</v>
      </c>
      <c r="M61" s="644" t="s">
        <v>439</v>
      </c>
      <c r="N61" s="644" t="s">
        <v>440</v>
      </c>
      <c r="O61" s="644" t="s">
        <v>374</v>
      </c>
      <c r="P61" s="644"/>
      <c r="Q61" s="644"/>
      <c r="R61" s="644"/>
      <c r="S61" s="810">
        <v>89505112700</v>
      </c>
      <c r="T61" s="674" t="s">
        <v>441</v>
      </c>
      <c r="U61" s="644"/>
      <c r="V61" s="644"/>
      <c r="W61" s="644"/>
      <c r="X61" s="644"/>
      <c r="Y61" s="644"/>
      <c r="Z61" s="644"/>
      <c r="AA61" s="644"/>
      <c r="AB61" s="537" t="s">
        <v>442</v>
      </c>
      <c r="AC61" s="644"/>
      <c r="AD61" s="644"/>
      <c r="AE61" s="644"/>
      <c r="AF61" s="644"/>
      <c r="AG61" s="644"/>
      <c r="AH61" s="656"/>
      <c r="AI61" s="644"/>
      <c r="AJ61" s="644"/>
      <c r="AK61" s="644"/>
      <c r="AL61" s="644"/>
      <c r="AM61" s="644"/>
      <c r="AN61" s="644"/>
      <c r="AO61" s="644"/>
      <c r="AP61" s="645"/>
      <c r="AQ61" s="758"/>
    </row>
    <row r="62" spans="1:43" ht="67.5" hidden="1" customHeight="1">
      <c r="A62" s="748">
        <v>9</v>
      </c>
      <c r="B62" s="656"/>
      <c r="C62" s="644" t="s">
        <v>444</v>
      </c>
      <c r="D62" s="644" t="s">
        <v>261</v>
      </c>
      <c r="E62" s="734">
        <v>44106</v>
      </c>
      <c r="F62" s="734">
        <v>43705</v>
      </c>
      <c r="G62" s="755">
        <v>319861700063838</v>
      </c>
      <c r="H62" s="760">
        <v>650800952670</v>
      </c>
      <c r="I62" s="644" t="s">
        <v>444</v>
      </c>
      <c r="J62" s="644" t="str">
        <f>$J$27</f>
        <v>Ханты-Мансийский автономный округ - Югра</v>
      </c>
      <c r="K62" s="644" t="s">
        <v>374</v>
      </c>
      <c r="L62" s="644"/>
      <c r="M62" s="644"/>
      <c r="N62" s="756"/>
      <c r="O62" s="644"/>
      <c r="P62" s="644"/>
      <c r="Q62" s="644"/>
      <c r="R62" s="644"/>
      <c r="S62" s="1165" t="s">
        <v>445</v>
      </c>
      <c r="T62" s="1173" t="s">
        <v>446</v>
      </c>
      <c r="U62" s="644"/>
      <c r="V62" s="644"/>
      <c r="W62" s="644"/>
      <c r="X62" s="644"/>
      <c r="Y62" s="644"/>
      <c r="Z62" s="644"/>
      <c r="AA62" s="644"/>
      <c r="AB62" s="644"/>
      <c r="AC62" s="644"/>
      <c r="AD62" s="644"/>
      <c r="AE62" s="644"/>
      <c r="AF62" s="644"/>
      <c r="AG62" s="644"/>
      <c r="AH62" s="656"/>
      <c r="AI62" s="644"/>
      <c r="AJ62" s="644"/>
      <c r="AK62" s="644"/>
      <c r="AL62" s="644"/>
      <c r="AM62" s="644"/>
      <c r="AN62" s="644"/>
      <c r="AO62" s="644"/>
      <c r="AP62" s="645"/>
      <c r="AQ62" s="758"/>
    </row>
    <row r="63" spans="1:43" ht="67.5" hidden="1" customHeight="1">
      <c r="A63" s="748">
        <v>10</v>
      </c>
      <c r="B63" s="656"/>
      <c r="C63" s="644" t="s">
        <v>448</v>
      </c>
      <c r="D63" s="644" t="s">
        <v>261</v>
      </c>
      <c r="E63" s="734">
        <v>44057</v>
      </c>
      <c r="F63" s="734">
        <v>42583</v>
      </c>
      <c r="G63" s="755">
        <v>314860813300020</v>
      </c>
      <c r="H63" s="755">
        <v>860804268833</v>
      </c>
      <c r="I63" s="644" t="s">
        <v>449</v>
      </c>
      <c r="J63" s="644" t="str">
        <f>$J$38</f>
        <v>Ханты-Мансийский автономный округ-Югра</v>
      </c>
      <c r="K63" s="644" t="s">
        <v>374</v>
      </c>
      <c r="L63" s="644">
        <v>628486</v>
      </c>
      <c r="M63" s="644" t="s">
        <v>422</v>
      </c>
      <c r="N63" s="756" t="s">
        <v>450</v>
      </c>
      <c r="O63" s="644" t="s">
        <v>374</v>
      </c>
      <c r="P63" s="644" t="s">
        <v>416</v>
      </c>
      <c r="Q63" s="644" t="s">
        <v>417</v>
      </c>
      <c r="R63" s="644" t="s">
        <v>451</v>
      </c>
      <c r="S63" s="810" t="s">
        <v>452</v>
      </c>
      <c r="T63" s="768" t="s">
        <v>453</v>
      </c>
      <c r="U63" s="644"/>
      <c r="V63" s="644"/>
      <c r="W63" s="644"/>
      <c r="X63" s="644"/>
      <c r="Y63" s="644"/>
      <c r="Z63" s="644"/>
      <c r="AA63" s="644"/>
      <c r="AB63" s="537" t="s">
        <v>87</v>
      </c>
      <c r="AC63" s="644" t="s">
        <v>454</v>
      </c>
      <c r="AD63" s="644"/>
      <c r="AE63" s="644"/>
      <c r="AF63" s="644"/>
      <c r="AG63" s="644"/>
      <c r="AH63" s="656"/>
      <c r="AI63" s="644"/>
      <c r="AJ63" s="644"/>
      <c r="AK63" s="644"/>
      <c r="AL63" s="644"/>
      <c r="AM63" s="644"/>
      <c r="AN63" s="644"/>
      <c r="AO63" s="644"/>
      <c r="AP63" s="645"/>
      <c r="AQ63" s="758"/>
    </row>
    <row r="64" spans="1:43" ht="67.5" hidden="1" customHeight="1">
      <c r="A64" s="748">
        <v>11</v>
      </c>
      <c r="B64" s="656"/>
      <c r="C64" s="644" t="s">
        <v>457</v>
      </c>
      <c r="D64" s="644" t="s">
        <v>261</v>
      </c>
      <c r="E64" s="734">
        <v>44223</v>
      </c>
      <c r="F64" s="734">
        <v>43363</v>
      </c>
      <c r="G64" s="755">
        <v>318861700065970</v>
      </c>
      <c r="H64" s="640">
        <v>744712893074</v>
      </c>
      <c r="I64" s="644" t="s">
        <v>457</v>
      </c>
      <c r="J64" s="644" t="str">
        <f>$J$38</f>
        <v>Ханты-Мансийский автономный округ-Югра</v>
      </c>
      <c r="K64" s="644" t="s">
        <v>374</v>
      </c>
      <c r="L64" s="644">
        <v>628486</v>
      </c>
      <c r="M64" s="644"/>
      <c r="N64" s="756"/>
      <c r="O64" s="644"/>
      <c r="P64" s="644"/>
      <c r="Q64" s="644"/>
      <c r="R64" s="644"/>
      <c r="S64" s="810"/>
      <c r="T64" s="768"/>
      <c r="U64" s="644"/>
      <c r="V64" s="644"/>
      <c r="W64" s="644"/>
      <c r="X64" s="644"/>
      <c r="Y64" s="644"/>
      <c r="Z64" s="644"/>
      <c r="AA64" s="644"/>
      <c r="AB64" s="537" t="s">
        <v>87</v>
      </c>
      <c r="AC64" s="644" t="s">
        <v>458</v>
      </c>
      <c r="AD64" s="644"/>
      <c r="AE64" s="644"/>
      <c r="AF64" s="644"/>
      <c r="AG64" s="644"/>
      <c r="AH64" s="656"/>
      <c r="AI64" s="644"/>
      <c r="AJ64" s="644"/>
      <c r="AK64" s="644"/>
      <c r="AL64" s="644"/>
      <c r="AM64" s="644"/>
      <c r="AN64" s="644"/>
      <c r="AO64" s="644"/>
      <c r="AP64" s="645"/>
      <c r="AQ64" s="758"/>
    </row>
    <row r="65" spans="1:43" ht="67.5" hidden="1" customHeight="1">
      <c r="A65" s="748">
        <v>12</v>
      </c>
      <c r="B65" s="656"/>
      <c r="C65" s="644" t="s">
        <v>459</v>
      </c>
      <c r="D65" s="644" t="s">
        <v>261</v>
      </c>
      <c r="E65" s="734">
        <v>44106</v>
      </c>
      <c r="F65" s="734">
        <v>41857</v>
      </c>
      <c r="G65" s="755">
        <v>314860821800040</v>
      </c>
      <c r="H65" s="760">
        <v>860805216570</v>
      </c>
      <c r="I65" s="644" t="s">
        <v>459</v>
      </c>
      <c r="J65" s="644" t="str">
        <f>$J$27</f>
        <v>Ханты-Мансийский автономный округ - Югра</v>
      </c>
      <c r="K65" s="644" t="s">
        <v>374</v>
      </c>
      <c r="L65" s="644"/>
      <c r="M65" s="644"/>
      <c r="N65" s="756"/>
      <c r="O65" s="644"/>
      <c r="P65" s="644"/>
      <c r="Q65" s="644"/>
      <c r="R65" s="644"/>
      <c r="S65" s="1165" t="s">
        <v>460</v>
      </c>
      <c r="T65" s="1173" t="s">
        <v>461</v>
      </c>
      <c r="U65" s="644"/>
      <c r="V65" s="644"/>
      <c r="W65" s="644"/>
      <c r="X65" s="644"/>
      <c r="Y65" s="644"/>
      <c r="Z65" s="644"/>
      <c r="AA65" s="644"/>
      <c r="AB65" s="644"/>
      <c r="AC65" s="644"/>
      <c r="AD65" s="644"/>
      <c r="AE65" s="644"/>
      <c r="AF65" s="644"/>
      <c r="AG65" s="644"/>
      <c r="AH65" s="656"/>
      <c r="AI65" s="644"/>
      <c r="AJ65" s="644"/>
      <c r="AK65" s="644"/>
      <c r="AL65" s="644"/>
      <c r="AM65" s="644"/>
      <c r="AN65" s="644"/>
      <c r="AO65" s="644"/>
      <c r="AP65" s="645" t="s">
        <v>462</v>
      </c>
      <c r="AQ65" s="758"/>
    </row>
    <row r="66" spans="1:43" ht="114.75" hidden="1" customHeight="1">
      <c r="A66" s="748">
        <v>13</v>
      </c>
      <c r="B66" s="656"/>
      <c r="C66" s="644" t="s">
        <v>463</v>
      </c>
      <c r="D66" s="644" t="s">
        <v>261</v>
      </c>
      <c r="E66" s="734">
        <v>44057</v>
      </c>
      <c r="F66" s="734">
        <v>43378</v>
      </c>
      <c r="G66" s="755" t="s">
        <v>464</v>
      </c>
      <c r="H66" s="755" t="s">
        <v>465</v>
      </c>
      <c r="I66" s="644" t="s">
        <v>466</v>
      </c>
      <c r="J66" s="644" t="str">
        <f>$J$27</f>
        <v>Ханты-Мансийский автономный округ - Югра</v>
      </c>
      <c r="K66" s="644" t="s">
        <v>374</v>
      </c>
      <c r="L66" s="644">
        <v>628485</v>
      </c>
      <c r="M66" s="644" t="s">
        <v>434</v>
      </c>
      <c r="N66" s="756" t="s">
        <v>467</v>
      </c>
      <c r="O66" s="644" t="s">
        <v>374</v>
      </c>
      <c r="P66" s="644">
        <v>628485</v>
      </c>
      <c r="Q66" s="644" t="s">
        <v>434</v>
      </c>
      <c r="R66" s="644" t="s">
        <v>467</v>
      </c>
      <c r="S66" s="810">
        <v>89026920202</v>
      </c>
      <c r="T66" s="768" t="s">
        <v>468</v>
      </c>
      <c r="U66" s="644"/>
      <c r="V66" s="644"/>
      <c r="W66" s="644"/>
      <c r="X66" s="644"/>
      <c r="Y66" s="644"/>
      <c r="Z66" s="644"/>
      <c r="AA66" s="644"/>
      <c r="AB66" s="644"/>
      <c r="AC66" s="644"/>
      <c r="AD66" s="644"/>
      <c r="AE66" s="644"/>
      <c r="AF66" s="644"/>
      <c r="AG66" s="644"/>
      <c r="AH66" s="656"/>
      <c r="AI66" s="644"/>
      <c r="AJ66" s="644"/>
      <c r="AK66" s="644"/>
      <c r="AL66" s="644"/>
      <c r="AM66" s="644"/>
      <c r="AN66" s="644"/>
      <c r="AO66" s="644"/>
      <c r="AP66" s="644" t="s">
        <v>469</v>
      </c>
      <c r="AQ66" s="758"/>
    </row>
    <row r="67" spans="1:43" ht="114.75" hidden="1" customHeight="1">
      <c r="A67" s="748">
        <v>14</v>
      </c>
      <c r="B67" s="656"/>
      <c r="C67" s="644" t="s">
        <v>471</v>
      </c>
      <c r="D67" s="644" t="s">
        <v>261</v>
      </c>
      <c r="E67" s="734">
        <v>44106</v>
      </c>
      <c r="F67" s="734">
        <v>44028</v>
      </c>
      <c r="G67" s="755" t="s">
        <v>472</v>
      </c>
      <c r="H67" s="747">
        <v>860802320527</v>
      </c>
      <c r="I67" s="644" t="s">
        <v>471</v>
      </c>
      <c r="J67" s="644" t="str">
        <f>$J$27</f>
        <v>Ханты-Мансийский автономный округ - Югра</v>
      </c>
      <c r="K67" s="644" t="s">
        <v>374</v>
      </c>
      <c r="L67" s="644"/>
      <c r="M67" s="644"/>
      <c r="N67" s="756"/>
      <c r="O67" s="644"/>
      <c r="P67" s="644"/>
      <c r="Q67" s="644"/>
      <c r="R67" s="644"/>
      <c r="S67" s="772" t="s">
        <v>473</v>
      </c>
      <c r="T67" s="768" t="s">
        <v>474</v>
      </c>
      <c r="U67" s="644"/>
      <c r="V67" s="644"/>
      <c r="W67" s="644"/>
      <c r="X67" s="644"/>
      <c r="Y67" s="644"/>
      <c r="Z67" s="644"/>
      <c r="AA67" s="644"/>
      <c r="AB67" s="644"/>
      <c r="AC67" s="644"/>
      <c r="AD67" s="644"/>
      <c r="AE67" s="644"/>
      <c r="AF67" s="644"/>
      <c r="AG67" s="644"/>
      <c r="AH67" s="656"/>
      <c r="AI67" s="644"/>
      <c r="AJ67" s="644"/>
      <c r="AK67" s="644"/>
      <c r="AL67" s="644"/>
      <c r="AM67" s="644"/>
      <c r="AN67" s="644"/>
      <c r="AO67" s="644"/>
      <c r="AP67" s="645" t="s">
        <v>475</v>
      </c>
      <c r="AQ67" s="758"/>
    </row>
    <row r="68" spans="1:43" s="712" customFormat="1" hidden="1">
      <c r="A68" s="709"/>
      <c r="B68" s="656"/>
      <c r="C68" s="731" t="s">
        <v>476</v>
      </c>
      <c r="D68" s="731"/>
      <c r="E68" s="761"/>
      <c r="F68" s="761"/>
      <c r="G68" s="726"/>
      <c r="H68" s="726"/>
      <c r="I68" s="731"/>
      <c r="J68" s="731"/>
      <c r="K68" s="731"/>
      <c r="L68" s="731"/>
      <c r="M68" s="731"/>
      <c r="N68" s="762"/>
      <c r="O68" s="731"/>
      <c r="P68" s="731"/>
      <c r="Q68" s="731"/>
      <c r="R68" s="731"/>
      <c r="S68" s="1166"/>
      <c r="T68" s="729"/>
      <c r="U68" s="731"/>
      <c r="V68" s="731"/>
      <c r="W68" s="731"/>
      <c r="X68" s="731"/>
      <c r="Y68" s="731"/>
      <c r="Z68" s="731"/>
      <c r="AA68" s="731"/>
      <c r="AB68" s="731"/>
      <c r="AC68" s="731"/>
      <c r="AD68" s="731"/>
      <c r="AE68" s="731"/>
      <c r="AF68" s="731"/>
      <c r="AG68" s="731"/>
      <c r="AH68" s="761"/>
      <c r="AI68" s="731"/>
      <c r="AJ68" s="731"/>
      <c r="AK68" s="731"/>
      <c r="AL68" s="731"/>
      <c r="AM68" s="731"/>
      <c r="AN68" s="731"/>
      <c r="AO68" s="731"/>
      <c r="AP68" s="733"/>
      <c r="AQ68" s="731"/>
    </row>
    <row r="69" spans="1:43" ht="53.25" hidden="1" customHeight="1">
      <c r="A69" s="927">
        <v>1</v>
      </c>
      <c r="B69" s="919">
        <v>15</v>
      </c>
      <c r="C69" s="949" t="s">
        <v>5761</v>
      </c>
      <c r="D69" s="914" t="s">
        <v>77</v>
      </c>
      <c r="E69" s="929">
        <v>43028</v>
      </c>
      <c r="F69" s="929">
        <v>37166</v>
      </c>
      <c r="G69" s="923" t="s">
        <v>478</v>
      </c>
      <c r="H69" s="923">
        <v>8616002264</v>
      </c>
      <c r="I69" s="914" t="s">
        <v>479</v>
      </c>
      <c r="J69" s="914" t="s">
        <v>480</v>
      </c>
      <c r="K69" s="914" t="s">
        <v>481</v>
      </c>
      <c r="L69" s="914">
        <v>628200</v>
      </c>
      <c r="M69" s="914" t="s">
        <v>387</v>
      </c>
      <c r="N69" s="925">
        <v>51</v>
      </c>
      <c r="O69" s="914" t="s">
        <v>481</v>
      </c>
      <c r="P69" s="914" t="s">
        <v>387</v>
      </c>
      <c r="Q69" s="914">
        <v>51</v>
      </c>
      <c r="R69" s="914" t="s">
        <v>482</v>
      </c>
      <c r="S69" s="1162" t="s">
        <v>483</v>
      </c>
      <c r="T69" s="941" t="s">
        <v>484</v>
      </c>
      <c r="U69" s="966" t="s">
        <v>485</v>
      </c>
      <c r="V69" s="914" t="s">
        <v>486</v>
      </c>
      <c r="W69" s="914">
        <v>753</v>
      </c>
      <c r="X69" s="914" t="s">
        <v>109</v>
      </c>
      <c r="Y69" s="914" t="s">
        <v>487</v>
      </c>
      <c r="Z69" s="980">
        <v>41827</v>
      </c>
      <c r="AA69" s="914" t="s">
        <v>112</v>
      </c>
      <c r="AB69" s="914" t="s">
        <v>87</v>
      </c>
      <c r="AC69" s="914" t="s">
        <v>488</v>
      </c>
      <c r="AD69" s="980">
        <v>43891</v>
      </c>
      <c r="AE69" s="914" t="s">
        <v>489</v>
      </c>
      <c r="AF69" s="914" t="s">
        <v>490</v>
      </c>
      <c r="AG69" s="914" t="s">
        <v>491</v>
      </c>
      <c r="AH69" s="919">
        <v>21</v>
      </c>
      <c r="AI69" s="914"/>
      <c r="AJ69" s="914"/>
      <c r="AK69" s="914"/>
      <c r="AL69" s="914"/>
      <c r="AM69" s="914"/>
      <c r="AN69" s="914" t="s">
        <v>117</v>
      </c>
      <c r="AO69" s="914">
        <v>429</v>
      </c>
      <c r="AP69" s="914" t="s">
        <v>492</v>
      </c>
      <c r="AQ69" s="980">
        <v>44956</v>
      </c>
    </row>
    <row r="70" spans="1:43" ht="83.25" hidden="1" customHeight="1">
      <c r="A70" s="969"/>
      <c r="B70" s="945"/>
      <c r="C70" s="950"/>
      <c r="D70" s="937"/>
      <c r="E70" s="955"/>
      <c r="F70" s="955"/>
      <c r="G70" s="958"/>
      <c r="H70" s="958"/>
      <c r="I70" s="937"/>
      <c r="J70" s="937"/>
      <c r="K70" s="937"/>
      <c r="L70" s="937"/>
      <c r="M70" s="937"/>
      <c r="N70" s="965"/>
      <c r="O70" s="937"/>
      <c r="P70" s="937"/>
      <c r="Q70" s="937"/>
      <c r="R70" s="937"/>
      <c r="S70" s="1163"/>
      <c r="T70" s="941"/>
      <c r="U70" s="967"/>
      <c r="V70" s="937"/>
      <c r="W70" s="937"/>
      <c r="X70" s="937"/>
      <c r="Y70" s="937"/>
      <c r="Z70" s="982"/>
      <c r="AA70" s="937"/>
      <c r="AB70" s="937"/>
      <c r="AC70" s="937"/>
      <c r="AD70" s="982"/>
      <c r="AE70" s="937"/>
      <c r="AF70" s="937"/>
      <c r="AG70" s="937"/>
      <c r="AH70" s="945"/>
      <c r="AI70" s="937"/>
      <c r="AJ70" s="937"/>
      <c r="AK70" s="937"/>
      <c r="AL70" s="937"/>
      <c r="AM70" s="937"/>
      <c r="AN70" s="937"/>
      <c r="AO70" s="937"/>
      <c r="AP70" s="937"/>
      <c r="AQ70" s="982"/>
    </row>
    <row r="71" spans="1:43" ht="83.25" hidden="1" customHeight="1">
      <c r="A71" s="969"/>
      <c r="B71" s="945"/>
      <c r="C71" s="950"/>
      <c r="D71" s="937"/>
      <c r="E71" s="955"/>
      <c r="F71" s="955"/>
      <c r="G71" s="958"/>
      <c r="H71" s="958"/>
      <c r="I71" s="937"/>
      <c r="J71" s="937"/>
      <c r="K71" s="937"/>
      <c r="L71" s="937"/>
      <c r="M71" s="937"/>
      <c r="N71" s="965"/>
      <c r="O71" s="937"/>
      <c r="P71" s="937"/>
      <c r="Q71" s="937"/>
      <c r="R71" s="937"/>
      <c r="S71" s="1163"/>
      <c r="T71" s="941"/>
      <c r="U71" s="967"/>
      <c r="V71" s="937"/>
      <c r="W71" s="937"/>
      <c r="X71" s="937"/>
      <c r="Y71" s="937"/>
      <c r="Z71" s="982"/>
      <c r="AA71" s="937"/>
      <c r="AB71" s="937"/>
      <c r="AC71" s="937"/>
      <c r="AD71" s="982"/>
      <c r="AE71" s="937"/>
      <c r="AF71" s="937"/>
      <c r="AG71" s="937"/>
      <c r="AH71" s="945"/>
      <c r="AI71" s="937"/>
      <c r="AJ71" s="937"/>
      <c r="AK71" s="937"/>
      <c r="AL71" s="937"/>
      <c r="AM71" s="937"/>
      <c r="AN71" s="937"/>
      <c r="AO71" s="937"/>
      <c r="AP71" s="937"/>
      <c r="AQ71" s="982"/>
    </row>
    <row r="72" spans="1:43" ht="24" hidden="1" customHeight="1">
      <c r="A72" s="928"/>
      <c r="B72" s="920"/>
      <c r="C72" s="951"/>
      <c r="D72" s="915"/>
      <c r="E72" s="930"/>
      <c r="F72" s="930"/>
      <c r="G72" s="924"/>
      <c r="H72" s="924"/>
      <c r="I72" s="915"/>
      <c r="J72" s="915"/>
      <c r="K72" s="915"/>
      <c r="L72" s="915"/>
      <c r="M72" s="915"/>
      <c r="N72" s="926"/>
      <c r="O72" s="915"/>
      <c r="P72" s="915"/>
      <c r="Q72" s="915"/>
      <c r="R72" s="915"/>
      <c r="S72" s="1164"/>
      <c r="T72" s="941"/>
      <c r="U72" s="968"/>
      <c r="V72" s="915"/>
      <c r="W72" s="915"/>
      <c r="X72" s="915"/>
      <c r="Y72" s="915"/>
      <c r="Z72" s="981"/>
      <c r="AA72" s="915"/>
      <c r="AB72" s="915"/>
      <c r="AC72" s="915"/>
      <c r="AD72" s="981"/>
      <c r="AE72" s="915"/>
      <c r="AF72" s="915"/>
      <c r="AG72" s="915"/>
      <c r="AH72" s="920"/>
      <c r="AI72" s="915"/>
      <c r="AJ72" s="915"/>
      <c r="AK72" s="915"/>
      <c r="AL72" s="915"/>
      <c r="AM72" s="915"/>
      <c r="AN72" s="915"/>
      <c r="AO72" s="915"/>
      <c r="AP72" s="915"/>
      <c r="AQ72" s="981"/>
    </row>
    <row r="73" spans="1:43" ht="110.25" hidden="1" customHeight="1">
      <c r="A73" s="934">
        <v>2</v>
      </c>
      <c r="B73" s="919">
        <v>16</v>
      </c>
      <c r="C73" s="949" t="s">
        <v>5762</v>
      </c>
      <c r="D73" s="914" t="s">
        <v>508</v>
      </c>
      <c r="E73" s="929">
        <v>43028</v>
      </c>
      <c r="F73" s="929">
        <v>37082</v>
      </c>
      <c r="G73" s="923">
        <v>1028601395129</v>
      </c>
      <c r="H73" s="923">
        <v>8616006999</v>
      </c>
      <c r="I73" s="914" t="s">
        <v>509</v>
      </c>
      <c r="J73" s="914" t="s">
        <v>288</v>
      </c>
      <c r="K73" s="914" t="s">
        <v>510</v>
      </c>
      <c r="L73" s="914">
        <v>628200</v>
      </c>
      <c r="M73" s="914" t="s">
        <v>387</v>
      </c>
      <c r="N73" s="925" t="s">
        <v>511</v>
      </c>
      <c r="O73" s="537" t="s">
        <v>512</v>
      </c>
      <c r="P73" s="537" t="s">
        <v>387</v>
      </c>
      <c r="Q73" s="537" t="s">
        <v>511</v>
      </c>
      <c r="R73" s="914" t="s">
        <v>513</v>
      </c>
      <c r="S73" s="772" t="s">
        <v>514</v>
      </c>
      <c r="T73" s="961" t="s">
        <v>515</v>
      </c>
      <c r="U73" s="986" t="s">
        <v>516</v>
      </c>
      <c r="V73" s="914"/>
      <c r="W73" s="914">
        <v>2932</v>
      </c>
      <c r="X73" s="914" t="s">
        <v>109</v>
      </c>
      <c r="Y73" s="914" t="s">
        <v>110</v>
      </c>
      <c r="Z73" s="980">
        <v>44406</v>
      </c>
      <c r="AA73" s="914" t="s">
        <v>112</v>
      </c>
      <c r="AB73" s="914" t="s">
        <v>87</v>
      </c>
      <c r="AC73" s="914" t="s">
        <v>517</v>
      </c>
      <c r="AD73" s="980">
        <v>43891</v>
      </c>
      <c r="AE73" s="983" t="s">
        <v>489</v>
      </c>
      <c r="AF73" s="914" t="s">
        <v>490</v>
      </c>
      <c r="AG73" s="914" t="s">
        <v>518</v>
      </c>
      <c r="AH73" s="919">
        <v>21</v>
      </c>
      <c r="AI73" s="537"/>
      <c r="AJ73" s="537"/>
      <c r="AK73" s="537"/>
      <c r="AL73" s="537"/>
      <c r="AM73" s="914"/>
      <c r="AN73" s="914" t="s">
        <v>117</v>
      </c>
      <c r="AO73" s="914">
        <v>1163</v>
      </c>
      <c r="AP73" s="914" t="s">
        <v>519</v>
      </c>
      <c r="AQ73" s="980">
        <v>44956</v>
      </c>
    </row>
    <row r="74" spans="1:43" ht="78.75" hidden="1" customHeight="1">
      <c r="A74" s="935"/>
      <c r="B74" s="945"/>
      <c r="C74" s="950"/>
      <c r="D74" s="937"/>
      <c r="E74" s="955"/>
      <c r="F74" s="955"/>
      <c r="G74" s="958"/>
      <c r="H74" s="958"/>
      <c r="I74" s="937"/>
      <c r="J74" s="937"/>
      <c r="K74" s="937"/>
      <c r="L74" s="937"/>
      <c r="M74" s="937"/>
      <c r="N74" s="965"/>
      <c r="O74" s="537" t="s">
        <v>523</v>
      </c>
      <c r="P74" s="537" t="s">
        <v>524</v>
      </c>
      <c r="Q74" s="537" t="s">
        <v>525</v>
      </c>
      <c r="R74" s="937"/>
      <c r="S74" s="772" t="s">
        <v>526</v>
      </c>
      <c r="T74" s="961"/>
      <c r="U74" s="987"/>
      <c r="V74" s="937"/>
      <c r="W74" s="937"/>
      <c r="X74" s="937"/>
      <c r="Y74" s="937"/>
      <c r="Z74" s="982"/>
      <c r="AA74" s="937"/>
      <c r="AB74" s="937"/>
      <c r="AC74" s="937"/>
      <c r="AD74" s="982"/>
      <c r="AE74" s="984"/>
      <c r="AF74" s="937"/>
      <c r="AG74" s="937"/>
      <c r="AH74" s="945"/>
      <c r="AI74" s="537"/>
      <c r="AJ74" s="537"/>
      <c r="AK74" s="537"/>
      <c r="AL74" s="537"/>
      <c r="AM74" s="937"/>
      <c r="AN74" s="937"/>
      <c r="AO74" s="937"/>
      <c r="AP74" s="937"/>
      <c r="AQ74" s="982"/>
    </row>
    <row r="75" spans="1:43" ht="78.75" hidden="1" customHeight="1">
      <c r="A75" s="935"/>
      <c r="B75" s="945"/>
      <c r="C75" s="950"/>
      <c r="D75" s="937"/>
      <c r="E75" s="955"/>
      <c r="F75" s="955"/>
      <c r="G75" s="958"/>
      <c r="H75" s="958"/>
      <c r="I75" s="937"/>
      <c r="J75" s="937"/>
      <c r="K75" s="937"/>
      <c r="L75" s="937"/>
      <c r="M75" s="937"/>
      <c r="N75" s="965"/>
      <c r="O75" s="537" t="s">
        <v>530</v>
      </c>
      <c r="P75" s="537" t="s">
        <v>531</v>
      </c>
      <c r="Q75" s="537">
        <v>65</v>
      </c>
      <c r="R75" s="937"/>
      <c r="S75" s="772" t="s">
        <v>532</v>
      </c>
      <c r="T75" s="961"/>
      <c r="U75" s="987"/>
      <c r="V75" s="937"/>
      <c r="W75" s="937"/>
      <c r="X75" s="937"/>
      <c r="Y75" s="937"/>
      <c r="Z75" s="982"/>
      <c r="AA75" s="937"/>
      <c r="AB75" s="937"/>
      <c r="AC75" s="937"/>
      <c r="AD75" s="982"/>
      <c r="AE75" s="984"/>
      <c r="AF75" s="937"/>
      <c r="AG75" s="937"/>
      <c r="AH75" s="945"/>
      <c r="AI75" s="914"/>
      <c r="AJ75" s="914"/>
      <c r="AK75" s="914"/>
      <c r="AL75" s="914"/>
      <c r="AM75" s="937"/>
      <c r="AN75" s="937"/>
      <c r="AO75" s="937"/>
      <c r="AP75" s="937"/>
      <c r="AQ75" s="982"/>
    </row>
    <row r="76" spans="1:43" ht="94.5" hidden="1" customHeight="1">
      <c r="A76" s="935"/>
      <c r="B76" s="945"/>
      <c r="C76" s="950"/>
      <c r="D76" s="937"/>
      <c r="E76" s="955"/>
      <c r="F76" s="955"/>
      <c r="G76" s="958"/>
      <c r="H76" s="958"/>
      <c r="I76" s="937"/>
      <c r="J76" s="937"/>
      <c r="K76" s="937"/>
      <c r="L76" s="937"/>
      <c r="M76" s="937"/>
      <c r="N76" s="965"/>
      <c r="O76" s="537" t="s">
        <v>534</v>
      </c>
      <c r="P76" s="537" t="s">
        <v>81</v>
      </c>
      <c r="Q76" s="537">
        <v>20</v>
      </c>
      <c r="R76" s="937"/>
      <c r="S76" s="772" t="s">
        <v>535</v>
      </c>
      <c r="T76" s="961"/>
      <c r="U76" s="987"/>
      <c r="V76" s="937"/>
      <c r="W76" s="937"/>
      <c r="X76" s="937"/>
      <c r="Y76" s="937"/>
      <c r="Z76" s="982"/>
      <c r="AA76" s="937"/>
      <c r="AB76" s="937"/>
      <c r="AC76" s="937"/>
      <c r="AD76" s="982"/>
      <c r="AE76" s="984"/>
      <c r="AF76" s="937"/>
      <c r="AG76" s="937"/>
      <c r="AH76" s="945"/>
      <c r="AI76" s="937"/>
      <c r="AJ76" s="937"/>
      <c r="AK76" s="937"/>
      <c r="AL76" s="937"/>
      <c r="AM76" s="937"/>
      <c r="AN76" s="937"/>
      <c r="AO76" s="937"/>
      <c r="AP76" s="937"/>
      <c r="AQ76" s="982"/>
    </row>
    <row r="77" spans="1:43" ht="31.5" hidden="1">
      <c r="A77" s="935"/>
      <c r="B77" s="945"/>
      <c r="C77" s="950"/>
      <c r="D77" s="937"/>
      <c r="E77" s="955"/>
      <c r="F77" s="955"/>
      <c r="G77" s="958"/>
      <c r="H77" s="958"/>
      <c r="I77" s="937"/>
      <c r="J77" s="937"/>
      <c r="K77" s="937"/>
      <c r="L77" s="937"/>
      <c r="M77" s="937"/>
      <c r="N77" s="965"/>
      <c r="O77" s="537" t="s">
        <v>512</v>
      </c>
      <c r="P77" s="537" t="s">
        <v>537</v>
      </c>
      <c r="Q77" s="537">
        <v>11</v>
      </c>
      <c r="R77" s="937"/>
      <c r="S77" s="772" t="s">
        <v>97</v>
      </c>
      <c r="T77" s="961"/>
      <c r="U77" s="987"/>
      <c r="V77" s="937"/>
      <c r="W77" s="937"/>
      <c r="X77" s="937"/>
      <c r="Y77" s="937"/>
      <c r="Z77" s="982"/>
      <c r="AA77" s="937"/>
      <c r="AB77" s="937"/>
      <c r="AC77" s="937"/>
      <c r="AD77" s="982"/>
      <c r="AE77" s="984"/>
      <c r="AF77" s="937"/>
      <c r="AG77" s="937"/>
      <c r="AH77" s="945"/>
      <c r="AI77" s="915"/>
      <c r="AJ77" s="915"/>
      <c r="AK77" s="915"/>
      <c r="AL77" s="915"/>
      <c r="AM77" s="937"/>
      <c r="AN77" s="937"/>
      <c r="AO77" s="937"/>
      <c r="AP77" s="937"/>
      <c r="AQ77" s="982"/>
    </row>
    <row r="78" spans="1:43" ht="15.75" hidden="1" customHeight="1">
      <c r="A78" s="936"/>
      <c r="B78" s="920"/>
      <c r="C78" s="951"/>
      <c r="D78" s="915"/>
      <c r="E78" s="930"/>
      <c r="F78" s="930"/>
      <c r="G78" s="924"/>
      <c r="H78" s="924"/>
      <c r="I78" s="915"/>
      <c r="J78" s="915"/>
      <c r="K78" s="915"/>
      <c r="L78" s="915"/>
      <c r="M78" s="915"/>
      <c r="N78" s="926"/>
      <c r="O78" s="676" t="s">
        <v>538</v>
      </c>
      <c r="P78" s="676" t="s">
        <v>539</v>
      </c>
      <c r="Q78" s="676">
        <v>16</v>
      </c>
      <c r="R78" s="915"/>
      <c r="S78" s="772" t="s">
        <v>540</v>
      </c>
      <c r="T78" s="961"/>
      <c r="U78" s="988"/>
      <c r="V78" s="915"/>
      <c r="W78" s="915"/>
      <c r="X78" s="915"/>
      <c r="Y78" s="915"/>
      <c r="Z78" s="981"/>
      <c r="AA78" s="915"/>
      <c r="AB78" s="915"/>
      <c r="AC78" s="915"/>
      <c r="AD78" s="981"/>
      <c r="AE78" s="985"/>
      <c r="AF78" s="915"/>
      <c r="AG78" s="915"/>
      <c r="AH78" s="920"/>
      <c r="AI78" s="644"/>
      <c r="AJ78" s="644"/>
      <c r="AK78" s="644"/>
      <c r="AL78" s="644"/>
      <c r="AM78" s="915"/>
      <c r="AN78" s="915"/>
      <c r="AO78" s="915"/>
      <c r="AP78" s="915"/>
      <c r="AQ78" s="981"/>
    </row>
    <row r="79" spans="1:43" ht="141.75" hidden="1" customHeight="1">
      <c r="A79" s="934">
        <v>3</v>
      </c>
      <c r="B79" s="919">
        <v>17</v>
      </c>
      <c r="C79" s="949" t="s">
        <v>5763</v>
      </c>
      <c r="D79" s="914" t="s">
        <v>508</v>
      </c>
      <c r="E79" s="929">
        <v>43028</v>
      </c>
      <c r="F79" s="929">
        <v>38387</v>
      </c>
      <c r="G79" s="923">
        <v>1058600100415</v>
      </c>
      <c r="H79" s="923">
        <v>8616008202</v>
      </c>
      <c r="I79" s="914" t="s">
        <v>542</v>
      </c>
      <c r="J79" s="914" t="s">
        <v>480</v>
      </c>
      <c r="K79" s="914" t="s">
        <v>543</v>
      </c>
      <c r="L79" s="914">
        <v>628200</v>
      </c>
      <c r="M79" s="914" t="s">
        <v>544</v>
      </c>
      <c r="N79" s="925" t="s">
        <v>545</v>
      </c>
      <c r="O79" s="914" t="s">
        <v>543</v>
      </c>
      <c r="P79" s="914" t="s">
        <v>546</v>
      </c>
      <c r="Q79" s="914" t="s">
        <v>545</v>
      </c>
      <c r="R79" s="914" t="s">
        <v>547</v>
      </c>
      <c r="S79" s="1162" t="s">
        <v>548</v>
      </c>
      <c r="T79" s="961" t="s">
        <v>549</v>
      </c>
      <c r="U79" s="966" t="s">
        <v>550</v>
      </c>
      <c r="V79" s="914" t="s">
        <v>108</v>
      </c>
      <c r="W79" s="914">
        <v>1920</v>
      </c>
      <c r="X79" s="914" t="s">
        <v>109</v>
      </c>
      <c r="Y79" s="914" t="s">
        <v>551</v>
      </c>
      <c r="Z79" s="980">
        <v>42551</v>
      </c>
      <c r="AA79" s="914" t="s">
        <v>112</v>
      </c>
      <c r="AB79" s="914" t="s">
        <v>87</v>
      </c>
      <c r="AC79" s="914" t="s">
        <v>488</v>
      </c>
      <c r="AD79" s="980">
        <v>43891</v>
      </c>
      <c r="AE79" s="914" t="s">
        <v>489</v>
      </c>
      <c r="AF79" s="914" t="s">
        <v>490</v>
      </c>
      <c r="AG79" s="914" t="s">
        <v>491</v>
      </c>
      <c r="AH79" s="919">
        <v>18</v>
      </c>
      <c r="AI79" s="537"/>
      <c r="AJ79" s="537"/>
      <c r="AK79" s="537"/>
      <c r="AL79" s="537"/>
      <c r="AM79" s="676"/>
      <c r="AN79" s="914" t="s">
        <v>117</v>
      </c>
      <c r="AO79" s="914">
        <v>172</v>
      </c>
      <c r="AP79" s="914" t="s">
        <v>552</v>
      </c>
      <c r="AQ79" s="980">
        <v>44956</v>
      </c>
    </row>
    <row r="80" spans="1:43" ht="72" hidden="1" customHeight="1">
      <c r="A80" s="936"/>
      <c r="B80" s="920"/>
      <c r="C80" s="951"/>
      <c r="D80" s="915"/>
      <c r="E80" s="930"/>
      <c r="F80" s="930"/>
      <c r="G80" s="924"/>
      <c r="H80" s="924"/>
      <c r="I80" s="915"/>
      <c r="J80" s="915"/>
      <c r="K80" s="915"/>
      <c r="L80" s="915"/>
      <c r="M80" s="915"/>
      <c r="N80" s="926"/>
      <c r="O80" s="915"/>
      <c r="P80" s="915"/>
      <c r="Q80" s="915"/>
      <c r="R80" s="915"/>
      <c r="S80" s="1164"/>
      <c r="T80" s="961"/>
      <c r="U80" s="968"/>
      <c r="V80" s="915"/>
      <c r="W80" s="915"/>
      <c r="X80" s="915"/>
      <c r="Y80" s="915"/>
      <c r="Z80" s="981"/>
      <c r="AA80" s="915"/>
      <c r="AB80" s="915"/>
      <c r="AC80" s="915"/>
      <c r="AD80" s="981"/>
      <c r="AE80" s="915"/>
      <c r="AF80" s="915"/>
      <c r="AG80" s="915"/>
      <c r="AH80" s="920"/>
      <c r="AI80" s="537"/>
      <c r="AJ80" s="537"/>
      <c r="AK80" s="537"/>
      <c r="AL80" s="537"/>
      <c r="AM80" s="644"/>
      <c r="AN80" s="915"/>
      <c r="AO80" s="915"/>
      <c r="AP80" s="915"/>
      <c r="AQ80" s="981"/>
    </row>
    <row r="81" spans="1:43" ht="63" hidden="1">
      <c r="A81" s="638">
        <v>4</v>
      </c>
      <c r="B81" s="673" t="s">
        <v>559</v>
      </c>
      <c r="C81" s="676" t="s">
        <v>560</v>
      </c>
      <c r="D81" s="676" t="s">
        <v>413</v>
      </c>
      <c r="E81" s="673" t="s">
        <v>205</v>
      </c>
      <c r="F81" s="741">
        <v>38243</v>
      </c>
      <c r="G81" s="763" t="s">
        <v>561</v>
      </c>
      <c r="H81" s="640">
        <v>8616008114</v>
      </c>
      <c r="I81" s="537" t="s">
        <v>562</v>
      </c>
      <c r="J81" s="537" t="s">
        <v>121</v>
      </c>
      <c r="K81" s="537" t="s">
        <v>563</v>
      </c>
      <c r="L81" s="676">
        <v>628200</v>
      </c>
      <c r="M81" s="676" t="s">
        <v>564</v>
      </c>
      <c r="N81" s="744">
        <v>29</v>
      </c>
      <c r="O81" s="676" t="s">
        <v>563</v>
      </c>
      <c r="P81" s="676" t="s">
        <v>565</v>
      </c>
      <c r="Q81" s="676" t="s">
        <v>566</v>
      </c>
      <c r="R81" s="676" t="s">
        <v>567</v>
      </c>
      <c r="S81" s="1161" t="s">
        <v>568</v>
      </c>
      <c r="T81" s="675" t="s">
        <v>569</v>
      </c>
      <c r="U81" s="764"/>
      <c r="V81" s="676"/>
      <c r="W81" s="676"/>
      <c r="X81" s="676"/>
      <c r="Y81" s="676"/>
      <c r="Z81" s="676"/>
      <c r="AA81" s="676"/>
      <c r="AB81" s="676" t="s">
        <v>570</v>
      </c>
      <c r="AC81" s="676" t="s">
        <v>571</v>
      </c>
      <c r="AD81" s="676"/>
      <c r="AE81" s="676" t="s">
        <v>302</v>
      </c>
      <c r="AF81" s="676"/>
      <c r="AG81" s="676"/>
      <c r="AH81" s="738" t="s">
        <v>572</v>
      </c>
      <c r="AI81" s="537"/>
      <c r="AJ81" s="537"/>
      <c r="AK81" s="537"/>
      <c r="AL81" s="537"/>
      <c r="AM81" s="676"/>
      <c r="AN81" s="676" t="s">
        <v>117</v>
      </c>
      <c r="AO81" s="676"/>
      <c r="AP81" s="676"/>
      <c r="AQ81" s="584">
        <v>44739</v>
      </c>
    </row>
    <row r="82" spans="1:43" ht="83.25" hidden="1" customHeight="1">
      <c r="A82" s="638">
        <v>5</v>
      </c>
      <c r="B82" s="673"/>
      <c r="C82" s="676" t="s">
        <v>573</v>
      </c>
      <c r="D82" s="676" t="s">
        <v>413</v>
      </c>
      <c r="E82" s="673" t="s">
        <v>205</v>
      </c>
      <c r="F82" s="639">
        <v>43109</v>
      </c>
      <c r="G82" s="747" t="s">
        <v>574</v>
      </c>
      <c r="H82" s="747">
        <v>8616012760</v>
      </c>
      <c r="I82" s="537" t="s">
        <v>575</v>
      </c>
      <c r="J82" s="537" t="s">
        <v>121</v>
      </c>
      <c r="K82" s="537" t="s">
        <v>563</v>
      </c>
      <c r="L82" s="676">
        <v>628200</v>
      </c>
      <c r="M82" s="676" t="s">
        <v>576</v>
      </c>
      <c r="N82" s="744" t="s">
        <v>367</v>
      </c>
      <c r="O82" s="537" t="s">
        <v>563</v>
      </c>
      <c r="P82" s="676" t="s">
        <v>576</v>
      </c>
      <c r="Q82" s="676">
        <v>3</v>
      </c>
      <c r="R82" s="676" t="s">
        <v>577</v>
      </c>
      <c r="S82" s="1161">
        <v>89024904914</v>
      </c>
      <c r="T82" s="675" t="s">
        <v>578</v>
      </c>
      <c r="U82" s="765" t="s">
        <v>579</v>
      </c>
      <c r="V82" s="676"/>
      <c r="W82" s="676"/>
      <c r="X82" s="676"/>
      <c r="Y82" s="676"/>
      <c r="Z82" s="676"/>
      <c r="AA82" s="676"/>
      <c r="AB82" s="676" t="s">
        <v>570</v>
      </c>
      <c r="AC82" s="676" t="s">
        <v>580</v>
      </c>
      <c r="AD82" s="676"/>
      <c r="AE82" s="676" t="s">
        <v>164</v>
      </c>
      <c r="AF82" s="676"/>
      <c r="AG82" s="676"/>
      <c r="AH82" s="738">
        <v>4</v>
      </c>
      <c r="AI82" s="537"/>
      <c r="AJ82" s="537"/>
      <c r="AK82" s="537"/>
      <c r="AL82" s="537"/>
      <c r="AM82" s="537"/>
      <c r="AN82" s="537" t="s">
        <v>117</v>
      </c>
      <c r="AO82" s="537"/>
      <c r="AP82" s="537" t="s">
        <v>581</v>
      </c>
      <c r="AQ82" s="584">
        <v>44739</v>
      </c>
    </row>
    <row r="83" spans="1:43" ht="83.25" hidden="1" customHeight="1">
      <c r="A83" s="638">
        <v>6</v>
      </c>
      <c r="B83" s="564"/>
      <c r="C83" s="537" t="s">
        <v>582</v>
      </c>
      <c r="D83" s="537" t="s">
        <v>190</v>
      </c>
      <c r="E83" s="639">
        <v>44372</v>
      </c>
      <c r="F83" s="639">
        <v>44182</v>
      </c>
      <c r="G83" s="640">
        <v>1208600013566</v>
      </c>
      <c r="H83" s="641">
        <v>8616013146</v>
      </c>
      <c r="I83" s="644" t="s">
        <v>583</v>
      </c>
      <c r="J83" s="537" t="s">
        <v>121</v>
      </c>
      <c r="K83" s="537" t="s">
        <v>512</v>
      </c>
      <c r="L83" s="537">
        <v>628200</v>
      </c>
      <c r="M83" s="537" t="s">
        <v>584</v>
      </c>
      <c r="N83" s="717">
        <v>17</v>
      </c>
      <c r="O83" s="537" t="s">
        <v>563</v>
      </c>
      <c r="P83" s="537"/>
      <c r="Q83" s="537"/>
      <c r="R83" s="537"/>
      <c r="S83" s="772" t="s">
        <v>585</v>
      </c>
      <c r="T83" s="742" t="s">
        <v>586</v>
      </c>
      <c r="U83" s="537"/>
      <c r="V83" s="537"/>
      <c r="W83" s="537"/>
      <c r="X83" s="537"/>
      <c r="Y83" s="537"/>
      <c r="Z83" s="537"/>
      <c r="AA83" s="537"/>
      <c r="AB83" s="537" t="s">
        <v>87</v>
      </c>
      <c r="AC83" s="537" t="s">
        <v>587</v>
      </c>
      <c r="AD83" s="537"/>
      <c r="AE83" s="537" t="s">
        <v>588</v>
      </c>
      <c r="AF83" s="537" t="s">
        <v>589</v>
      </c>
      <c r="AG83" s="537"/>
      <c r="AH83" s="564">
        <v>4</v>
      </c>
      <c r="AI83" s="537"/>
      <c r="AJ83" s="537"/>
      <c r="AK83" s="537"/>
      <c r="AL83" s="644"/>
      <c r="AM83" s="537"/>
      <c r="AN83" s="537" t="s">
        <v>117</v>
      </c>
      <c r="AO83" s="644"/>
      <c r="AP83" s="644" t="s">
        <v>590</v>
      </c>
      <c r="AQ83" s="766">
        <v>44956</v>
      </c>
    </row>
    <row r="84" spans="1:43" ht="68.25" hidden="1" customHeight="1">
      <c r="A84" s="638">
        <v>7</v>
      </c>
      <c r="B84" s="673"/>
      <c r="C84" s="537" t="s">
        <v>592</v>
      </c>
      <c r="D84" s="537" t="s">
        <v>261</v>
      </c>
      <c r="E84" s="639">
        <v>44055</v>
      </c>
      <c r="F84" s="639">
        <v>43698</v>
      </c>
      <c r="G84" s="747">
        <v>319861700062190</v>
      </c>
      <c r="H84" s="747">
        <v>861603723442</v>
      </c>
      <c r="I84" s="537" t="s">
        <v>592</v>
      </c>
      <c r="J84" s="537" t="s">
        <v>121</v>
      </c>
      <c r="K84" s="537" t="s">
        <v>563</v>
      </c>
      <c r="L84" s="676">
        <v>628200</v>
      </c>
      <c r="M84" s="676" t="s">
        <v>593</v>
      </c>
      <c r="N84" s="744">
        <v>30</v>
      </c>
      <c r="O84" s="537" t="s">
        <v>563</v>
      </c>
      <c r="P84" s="676" t="s">
        <v>387</v>
      </c>
      <c r="Q84" s="676" t="s">
        <v>594</v>
      </c>
      <c r="R84" s="676" t="s">
        <v>595</v>
      </c>
      <c r="S84" s="772">
        <v>79227687778</v>
      </c>
      <c r="T84" s="715" t="s">
        <v>596</v>
      </c>
      <c r="U84" s="765" t="s">
        <v>97</v>
      </c>
      <c r="V84" s="676"/>
      <c r="W84" s="676"/>
      <c r="X84" s="676"/>
      <c r="Y84" s="676"/>
      <c r="Z84" s="676"/>
      <c r="AA84" s="676"/>
      <c r="AB84" s="676" t="s">
        <v>570</v>
      </c>
      <c r="AC84" s="676" t="s">
        <v>597</v>
      </c>
      <c r="AD84" s="676"/>
      <c r="AE84" s="676" t="s">
        <v>164</v>
      </c>
      <c r="AF84" s="676"/>
      <c r="AG84" s="676"/>
      <c r="AH84" s="738">
        <v>3</v>
      </c>
      <c r="AI84" s="644"/>
      <c r="AJ84" s="644"/>
      <c r="AK84" s="644"/>
      <c r="AL84" s="644"/>
      <c r="AM84" s="644"/>
      <c r="AN84" s="644" t="s">
        <v>117</v>
      </c>
      <c r="AO84" s="644"/>
      <c r="AP84" s="645" t="s">
        <v>598</v>
      </c>
      <c r="AQ84" s="766">
        <v>44739</v>
      </c>
    </row>
    <row r="85" spans="1:43" s="712" customFormat="1" hidden="1">
      <c r="A85" s="638"/>
      <c r="B85" s="564"/>
      <c r="C85" s="729" t="s">
        <v>599</v>
      </c>
      <c r="D85" s="729"/>
      <c r="E85" s="677"/>
      <c r="F85" s="677"/>
      <c r="G85" s="726"/>
      <c r="H85" s="726"/>
      <c r="I85" s="729"/>
      <c r="J85" s="729"/>
      <c r="K85" s="729"/>
      <c r="L85" s="729"/>
      <c r="M85" s="729"/>
      <c r="N85" s="732"/>
      <c r="O85" s="729"/>
      <c r="P85" s="729"/>
      <c r="Q85" s="729"/>
      <c r="R85" s="729"/>
      <c r="S85" s="1158"/>
      <c r="T85" s="729"/>
      <c r="U85" s="729"/>
      <c r="V85" s="729"/>
      <c r="W85" s="729"/>
      <c r="X85" s="729"/>
      <c r="Y85" s="729"/>
      <c r="Z85" s="729"/>
      <c r="AA85" s="729"/>
      <c r="AB85" s="729"/>
      <c r="AC85" s="729"/>
      <c r="AD85" s="729"/>
      <c r="AE85" s="729"/>
      <c r="AF85" s="729"/>
      <c r="AG85" s="729"/>
      <c r="AH85" s="677"/>
      <c r="AI85" s="731"/>
      <c r="AJ85" s="731"/>
      <c r="AK85" s="731"/>
      <c r="AL85" s="731"/>
      <c r="AM85" s="731"/>
      <c r="AN85" s="731"/>
      <c r="AO85" s="731"/>
      <c r="AP85" s="733"/>
      <c r="AQ85" s="729"/>
    </row>
    <row r="86" spans="1:43" ht="63" hidden="1">
      <c r="A86" s="638">
        <v>1</v>
      </c>
      <c r="B86" s="564">
        <v>72</v>
      </c>
      <c r="C86" s="537" t="s">
        <v>600</v>
      </c>
      <c r="D86" s="537" t="s">
        <v>77</v>
      </c>
      <c r="E86" s="639">
        <v>43028</v>
      </c>
      <c r="F86" s="639">
        <v>42972</v>
      </c>
      <c r="G86" s="640" t="s">
        <v>601</v>
      </c>
      <c r="H86" s="656">
        <v>8607012717</v>
      </c>
      <c r="I86" s="644" t="s">
        <v>602</v>
      </c>
      <c r="J86" s="537" t="s">
        <v>603</v>
      </c>
      <c r="K86" s="537" t="s">
        <v>604</v>
      </c>
      <c r="L86" s="537">
        <v>628672</v>
      </c>
      <c r="M86" s="537" t="s">
        <v>605</v>
      </c>
      <c r="N86" s="537" t="s">
        <v>606</v>
      </c>
      <c r="O86" s="537" t="s">
        <v>604</v>
      </c>
      <c r="P86" s="537" t="s">
        <v>605</v>
      </c>
      <c r="Q86" s="537" t="s">
        <v>606</v>
      </c>
      <c r="R86" s="537" t="s">
        <v>607</v>
      </c>
      <c r="S86" s="772" t="s">
        <v>608</v>
      </c>
      <c r="T86" s="715" t="s">
        <v>609</v>
      </c>
      <c r="U86" s="537" t="s">
        <v>610</v>
      </c>
      <c r="V86" s="537" t="s">
        <v>86</v>
      </c>
      <c r="W86" s="537" t="s">
        <v>86</v>
      </c>
      <c r="X86" s="537" t="s">
        <v>86</v>
      </c>
      <c r="Y86" s="537" t="s">
        <v>86</v>
      </c>
      <c r="Z86" s="537" t="s">
        <v>86</v>
      </c>
      <c r="AA86" s="537" t="s">
        <v>86</v>
      </c>
      <c r="AB86" s="537" t="s">
        <v>87</v>
      </c>
      <c r="AC86" s="537" t="s">
        <v>611</v>
      </c>
      <c r="AD86" s="537"/>
      <c r="AE86" s="537" t="s">
        <v>302</v>
      </c>
      <c r="AF86" s="537" t="s">
        <v>612</v>
      </c>
      <c r="AG86" s="537" t="s">
        <v>613</v>
      </c>
      <c r="AH86" s="564" t="s">
        <v>614</v>
      </c>
      <c r="AI86" s="537"/>
      <c r="AJ86" s="537" t="s">
        <v>117</v>
      </c>
      <c r="AK86" s="537">
        <v>700</v>
      </c>
      <c r="AL86" s="644"/>
      <c r="AM86" s="537"/>
      <c r="AN86" s="537" t="s">
        <v>117</v>
      </c>
      <c r="AO86" s="644">
        <v>700</v>
      </c>
      <c r="AP86" s="644"/>
      <c r="AQ86" s="766">
        <v>43647</v>
      </c>
    </row>
    <row r="87" spans="1:43" ht="80.25" hidden="1" customHeight="1">
      <c r="A87" s="638">
        <v>2</v>
      </c>
      <c r="B87" s="564">
        <v>73</v>
      </c>
      <c r="C87" s="537" t="s">
        <v>615</v>
      </c>
      <c r="D87" s="537" t="s">
        <v>77</v>
      </c>
      <c r="E87" s="639">
        <v>43028</v>
      </c>
      <c r="F87" s="639">
        <v>36909</v>
      </c>
      <c r="G87" s="640">
        <v>1028601418471</v>
      </c>
      <c r="H87" s="656" t="s">
        <v>616</v>
      </c>
      <c r="I87" s="644" t="s">
        <v>617</v>
      </c>
      <c r="J87" s="537" t="s">
        <v>79</v>
      </c>
      <c r="K87" s="537" t="s">
        <v>604</v>
      </c>
      <c r="L87" s="537">
        <v>628672</v>
      </c>
      <c r="M87" s="537" t="s">
        <v>618</v>
      </c>
      <c r="N87" s="537">
        <v>23</v>
      </c>
      <c r="O87" s="537" t="s">
        <v>604</v>
      </c>
      <c r="P87" s="537" t="s">
        <v>618</v>
      </c>
      <c r="Q87" s="537">
        <v>23</v>
      </c>
      <c r="R87" s="537" t="s">
        <v>619</v>
      </c>
      <c r="S87" s="772" t="s">
        <v>620</v>
      </c>
      <c r="T87" s="715" t="s">
        <v>621</v>
      </c>
      <c r="U87" s="537" t="s">
        <v>622</v>
      </c>
      <c r="V87" s="537"/>
      <c r="W87" s="537"/>
      <c r="X87" s="537"/>
      <c r="Y87" s="537"/>
      <c r="Z87" s="537"/>
      <c r="AA87" s="537"/>
      <c r="AB87" s="537" t="s">
        <v>87</v>
      </c>
      <c r="AC87" s="537" t="s">
        <v>623</v>
      </c>
      <c r="AD87" s="537"/>
      <c r="AE87" s="537" t="s">
        <v>302</v>
      </c>
      <c r="AF87" s="537" t="s">
        <v>624</v>
      </c>
      <c r="AG87" s="537" t="s">
        <v>625</v>
      </c>
      <c r="AH87" s="564" t="s">
        <v>626</v>
      </c>
      <c r="AI87" s="537"/>
      <c r="AJ87" s="537" t="s">
        <v>117</v>
      </c>
      <c r="AK87" s="537">
        <v>722</v>
      </c>
      <c r="AL87" s="644"/>
      <c r="AM87" s="537"/>
      <c r="AN87" s="537" t="s">
        <v>117</v>
      </c>
      <c r="AO87" s="644">
        <v>722</v>
      </c>
      <c r="AP87" s="644"/>
      <c r="AQ87" s="766">
        <v>43769</v>
      </c>
    </row>
    <row r="88" spans="1:43" ht="63" hidden="1">
      <c r="A88" s="638">
        <v>3</v>
      </c>
      <c r="B88" s="564">
        <v>74</v>
      </c>
      <c r="C88" s="537" t="s">
        <v>627</v>
      </c>
      <c r="D88" s="537" t="s">
        <v>77</v>
      </c>
      <c r="E88" s="639">
        <v>43028</v>
      </c>
      <c r="F88" s="639">
        <v>42429</v>
      </c>
      <c r="G88" s="640" t="s">
        <v>628</v>
      </c>
      <c r="H88" s="656">
        <v>8607012001</v>
      </c>
      <c r="I88" s="644" t="s">
        <v>629</v>
      </c>
      <c r="J88" s="537" t="s">
        <v>79</v>
      </c>
      <c r="K88" s="537" t="s">
        <v>604</v>
      </c>
      <c r="L88" s="537">
        <v>628672</v>
      </c>
      <c r="M88" s="537" t="s">
        <v>531</v>
      </c>
      <c r="N88" s="537">
        <v>47</v>
      </c>
      <c r="O88" s="537" t="s">
        <v>604</v>
      </c>
      <c r="P88" s="537" t="s">
        <v>531</v>
      </c>
      <c r="Q88" s="537">
        <v>49</v>
      </c>
      <c r="R88" s="537" t="s">
        <v>619</v>
      </c>
      <c r="S88" s="772" t="s">
        <v>630</v>
      </c>
      <c r="T88" s="715" t="s">
        <v>631</v>
      </c>
      <c r="U88" s="537" t="s">
        <v>632</v>
      </c>
      <c r="V88" s="537"/>
      <c r="W88" s="537"/>
      <c r="X88" s="537"/>
      <c r="Y88" s="537"/>
      <c r="Z88" s="537"/>
      <c r="AA88" s="537"/>
      <c r="AB88" s="537" t="s">
        <v>87</v>
      </c>
      <c r="AC88" s="537" t="s">
        <v>633</v>
      </c>
      <c r="AD88" s="537"/>
      <c r="AE88" s="537" t="s">
        <v>588</v>
      </c>
      <c r="AF88" s="537" t="s">
        <v>634</v>
      </c>
      <c r="AG88" s="537"/>
      <c r="AH88" s="564" t="s">
        <v>502</v>
      </c>
      <c r="AI88" s="537"/>
      <c r="AJ88" s="537"/>
      <c r="AK88" s="537"/>
      <c r="AL88" s="644"/>
      <c r="AM88" s="537"/>
      <c r="AN88" s="537" t="s">
        <v>117</v>
      </c>
      <c r="AO88" s="644"/>
      <c r="AP88" s="644"/>
      <c r="AQ88" s="766">
        <v>43769</v>
      </c>
    </row>
    <row r="89" spans="1:43" ht="63" hidden="1">
      <c r="A89" s="638">
        <v>4</v>
      </c>
      <c r="B89" s="564">
        <v>75</v>
      </c>
      <c r="C89" s="537" t="s">
        <v>636</v>
      </c>
      <c r="D89" s="537" t="s">
        <v>77</v>
      </c>
      <c r="E89" s="639">
        <v>43028</v>
      </c>
      <c r="F89" s="639">
        <v>39994</v>
      </c>
      <c r="G89" s="640" t="s">
        <v>637</v>
      </c>
      <c r="H89" s="656">
        <v>8607115977</v>
      </c>
      <c r="I89" s="644" t="s">
        <v>638</v>
      </c>
      <c r="J89" s="537" t="s">
        <v>79</v>
      </c>
      <c r="K89" s="537" t="s">
        <v>604</v>
      </c>
      <c r="L89" s="537">
        <v>628672</v>
      </c>
      <c r="M89" s="537" t="s">
        <v>531</v>
      </c>
      <c r="N89" s="537">
        <v>49</v>
      </c>
      <c r="O89" s="537" t="s">
        <v>604</v>
      </c>
      <c r="P89" s="537" t="s">
        <v>531</v>
      </c>
      <c r="Q89" s="537">
        <v>49</v>
      </c>
      <c r="R89" s="537" t="s">
        <v>619</v>
      </c>
      <c r="S89" s="772" t="s">
        <v>639</v>
      </c>
      <c r="T89" s="715" t="s">
        <v>640</v>
      </c>
      <c r="U89" s="537" t="s">
        <v>641</v>
      </c>
      <c r="V89" s="537"/>
      <c r="W89" s="537"/>
      <c r="X89" s="537"/>
      <c r="Y89" s="537"/>
      <c r="Z89" s="537"/>
      <c r="AA89" s="537"/>
      <c r="AB89" s="537" t="s">
        <v>87</v>
      </c>
      <c r="AC89" s="537" t="s">
        <v>642</v>
      </c>
      <c r="AD89" s="537"/>
      <c r="AE89" s="537" t="s">
        <v>588</v>
      </c>
      <c r="AF89" s="537" t="s">
        <v>643</v>
      </c>
      <c r="AG89" s="537" t="s">
        <v>644</v>
      </c>
      <c r="AH89" s="564" t="s">
        <v>645</v>
      </c>
      <c r="AI89" s="537"/>
      <c r="AJ89" s="537"/>
      <c r="AK89" s="537"/>
      <c r="AL89" s="644"/>
      <c r="AM89" s="537"/>
      <c r="AN89" s="537" t="s">
        <v>117</v>
      </c>
      <c r="AO89" s="644">
        <v>280</v>
      </c>
      <c r="AP89" s="644"/>
      <c r="AQ89" s="766">
        <v>43769</v>
      </c>
    </row>
    <row r="90" spans="1:43" ht="166.5" hidden="1" customHeight="1">
      <c r="A90" s="638">
        <v>5</v>
      </c>
      <c r="B90" s="564"/>
      <c r="C90" s="537" t="s">
        <v>646</v>
      </c>
      <c r="D90" s="537" t="s">
        <v>647</v>
      </c>
      <c r="E90" s="639">
        <v>43800</v>
      </c>
      <c r="F90" s="639">
        <v>42934</v>
      </c>
      <c r="G90" s="640">
        <v>1178600001018</v>
      </c>
      <c r="H90" s="656">
        <v>8607012668</v>
      </c>
      <c r="I90" s="644" t="s">
        <v>648</v>
      </c>
      <c r="J90" s="537" t="s">
        <v>79</v>
      </c>
      <c r="K90" s="537" t="s">
        <v>604</v>
      </c>
      <c r="L90" s="537">
        <v>628672</v>
      </c>
      <c r="M90" s="537" t="s">
        <v>605</v>
      </c>
      <c r="N90" s="537" t="s">
        <v>606</v>
      </c>
      <c r="O90" s="537" t="s">
        <v>604</v>
      </c>
      <c r="P90" s="537" t="s">
        <v>605</v>
      </c>
      <c r="Q90" s="537" t="s">
        <v>606</v>
      </c>
      <c r="R90" s="537" t="s">
        <v>649</v>
      </c>
      <c r="S90" s="772" t="s">
        <v>650</v>
      </c>
      <c r="T90" s="715" t="s">
        <v>651</v>
      </c>
      <c r="U90" s="537" t="s">
        <v>652</v>
      </c>
      <c r="V90" s="537"/>
      <c r="W90" s="537"/>
      <c r="X90" s="537"/>
      <c r="Y90" s="537"/>
      <c r="Z90" s="537"/>
      <c r="AA90" s="537"/>
      <c r="AB90" s="537" t="s">
        <v>87</v>
      </c>
      <c r="AC90" s="537" t="s">
        <v>653</v>
      </c>
      <c r="AD90" s="537"/>
      <c r="AE90" s="537"/>
      <c r="AF90" s="537"/>
      <c r="AG90" s="537"/>
      <c r="AH90" s="564" t="s">
        <v>132</v>
      </c>
      <c r="AI90" s="537"/>
      <c r="AJ90" s="537"/>
      <c r="AK90" s="537"/>
      <c r="AL90" s="644"/>
      <c r="AM90" s="537"/>
      <c r="AN90" s="537"/>
      <c r="AO90" s="644"/>
      <c r="AP90" s="644" t="s">
        <v>654</v>
      </c>
      <c r="AQ90" s="766">
        <v>43800</v>
      </c>
    </row>
    <row r="91" spans="1:43" ht="95.25" hidden="1" customHeight="1">
      <c r="A91" s="638">
        <v>6</v>
      </c>
      <c r="B91" s="564"/>
      <c r="C91" s="537" t="s">
        <v>655</v>
      </c>
      <c r="D91" s="537" t="s">
        <v>190</v>
      </c>
      <c r="E91" s="639">
        <v>43800</v>
      </c>
      <c r="F91" s="639">
        <v>42754</v>
      </c>
      <c r="G91" s="640">
        <v>1178600000083</v>
      </c>
      <c r="H91" s="656">
        <v>8607012509</v>
      </c>
      <c r="I91" s="644" t="s">
        <v>656</v>
      </c>
      <c r="J91" s="537" t="s">
        <v>79</v>
      </c>
      <c r="K91" s="537" t="s">
        <v>604</v>
      </c>
      <c r="L91" s="537">
        <v>628671</v>
      </c>
      <c r="M91" s="537" t="s">
        <v>657</v>
      </c>
      <c r="N91" s="717" t="s">
        <v>658</v>
      </c>
      <c r="O91" s="537" t="s">
        <v>604</v>
      </c>
      <c r="P91" s="537" t="s">
        <v>657</v>
      </c>
      <c r="Q91" s="717" t="s">
        <v>658</v>
      </c>
      <c r="R91" s="537"/>
      <c r="S91" s="772"/>
      <c r="T91" s="715"/>
      <c r="U91" s="537"/>
      <c r="V91" s="537"/>
      <c r="W91" s="537"/>
      <c r="X91" s="537"/>
      <c r="Y91" s="537"/>
      <c r="Z91" s="537"/>
      <c r="AA91" s="537"/>
      <c r="AB91" s="537" t="s">
        <v>87</v>
      </c>
      <c r="AC91" s="537"/>
      <c r="AD91" s="537"/>
      <c r="AE91" s="537"/>
      <c r="AF91" s="537"/>
      <c r="AG91" s="537"/>
      <c r="AH91" s="564" t="s">
        <v>659</v>
      </c>
      <c r="AI91" s="537"/>
      <c r="AJ91" s="537"/>
      <c r="AK91" s="537"/>
      <c r="AL91" s="644"/>
      <c r="AM91" s="537"/>
      <c r="AN91" s="537"/>
      <c r="AO91" s="644"/>
      <c r="AP91" s="645" t="s">
        <v>660</v>
      </c>
      <c r="AQ91" s="584"/>
    </row>
    <row r="92" spans="1:43" ht="113.25" hidden="1" customHeight="1">
      <c r="A92" s="638">
        <v>7</v>
      </c>
      <c r="B92" s="564"/>
      <c r="C92" s="537" t="s">
        <v>662</v>
      </c>
      <c r="D92" s="537" t="s">
        <v>190</v>
      </c>
      <c r="E92" s="639">
        <v>43800</v>
      </c>
      <c r="F92" s="639">
        <v>42951</v>
      </c>
      <c r="G92" s="747" t="s">
        <v>663</v>
      </c>
      <c r="H92" s="767">
        <v>8607012690</v>
      </c>
      <c r="I92" s="644" t="s">
        <v>664</v>
      </c>
      <c r="J92" s="537" t="s">
        <v>79</v>
      </c>
      <c r="K92" s="537" t="s">
        <v>604</v>
      </c>
      <c r="L92" s="537">
        <v>628672</v>
      </c>
      <c r="M92" s="537" t="s">
        <v>665</v>
      </c>
      <c r="N92" s="717" t="s">
        <v>666</v>
      </c>
      <c r="O92" s="537" t="s">
        <v>604</v>
      </c>
      <c r="P92" s="537" t="s">
        <v>665</v>
      </c>
      <c r="Q92" s="717" t="s">
        <v>666</v>
      </c>
      <c r="R92" s="537"/>
      <c r="S92" s="772"/>
      <c r="T92" s="715"/>
      <c r="U92" s="537"/>
      <c r="V92" s="537"/>
      <c r="W92" s="537"/>
      <c r="X92" s="537"/>
      <c r="Y92" s="537"/>
      <c r="Z92" s="537"/>
      <c r="AA92" s="537"/>
      <c r="AB92" s="537" t="s">
        <v>87</v>
      </c>
      <c r="AC92" s="537"/>
      <c r="AD92" s="537"/>
      <c r="AE92" s="537"/>
      <c r="AF92" s="537"/>
      <c r="AG92" s="537"/>
      <c r="AH92" s="564" t="s">
        <v>132</v>
      </c>
      <c r="AI92" s="537"/>
      <c r="AJ92" s="537"/>
      <c r="AK92" s="537"/>
      <c r="AL92" s="644"/>
      <c r="AM92" s="537"/>
      <c r="AN92" s="537"/>
      <c r="AO92" s="644"/>
      <c r="AP92" s="645" t="s">
        <v>667</v>
      </c>
      <c r="AQ92" s="584"/>
    </row>
    <row r="93" spans="1:43" s="712" customFormat="1" ht="94.5" hidden="1">
      <c r="A93" s="638">
        <v>8</v>
      </c>
      <c r="B93" s="564"/>
      <c r="C93" s="537" t="s">
        <v>668</v>
      </c>
      <c r="D93" s="537" t="s">
        <v>190</v>
      </c>
      <c r="E93" s="639">
        <v>44211</v>
      </c>
      <c r="F93" s="639">
        <v>43861</v>
      </c>
      <c r="G93" s="640">
        <v>1208600001125</v>
      </c>
      <c r="H93" s="564">
        <v>8607013830</v>
      </c>
      <c r="I93" s="537" t="s">
        <v>669</v>
      </c>
      <c r="J93" s="537" t="s">
        <v>398</v>
      </c>
      <c r="K93" s="537" t="s">
        <v>670</v>
      </c>
      <c r="L93" s="537">
        <v>628672</v>
      </c>
      <c r="M93" s="537" t="s">
        <v>665</v>
      </c>
      <c r="N93" s="537" t="s">
        <v>671</v>
      </c>
      <c r="O93" s="537" t="s">
        <v>604</v>
      </c>
      <c r="P93" s="537" t="s">
        <v>665</v>
      </c>
      <c r="Q93" s="537" t="s">
        <v>671</v>
      </c>
      <c r="R93" s="729"/>
      <c r="S93" s="772">
        <v>79222556679</v>
      </c>
      <c r="T93" s="768" t="s">
        <v>672</v>
      </c>
      <c r="U93" s="729"/>
      <c r="V93" s="729"/>
      <c r="W93" s="729"/>
      <c r="X93" s="729"/>
      <c r="Y93" s="729"/>
      <c r="Z93" s="729"/>
      <c r="AA93" s="729"/>
      <c r="AB93" s="537" t="s">
        <v>87</v>
      </c>
      <c r="AC93" s="537"/>
      <c r="AD93" s="537"/>
      <c r="AE93" s="537"/>
      <c r="AF93" s="537"/>
      <c r="AG93" s="537"/>
      <c r="AH93" s="564" t="s">
        <v>283</v>
      </c>
      <c r="AI93" s="537"/>
      <c r="AJ93" s="537"/>
      <c r="AK93" s="537"/>
      <c r="AL93" s="644"/>
      <c r="AM93" s="537"/>
      <c r="AN93" s="537"/>
      <c r="AO93" s="644"/>
      <c r="AP93" s="645" t="s">
        <v>660</v>
      </c>
      <c r="AQ93" s="584"/>
    </row>
    <row r="94" spans="1:43" ht="81" hidden="1" customHeight="1">
      <c r="A94" s="638">
        <v>9</v>
      </c>
      <c r="B94" s="564"/>
      <c r="C94" s="537" t="s">
        <v>673</v>
      </c>
      <c r="D94" s="537" t="s">
        <v>674</v>
      </c>
      <c r="E94" s="535" t="s">
        <v>675</v>
      </c>
      <c r="F94" s="639">
        <v>43612</v>
      </c>
      <c r="G94" s="640">
        <v>1198600000807</v>
      </c>
      <c r="H94" s="640">
        <v>8607013580</v>
      </c>
      <c r="I94" s="537" t="s">
        <v>676</v>
      </c>
      <c r="J94" s="744" t="s">
        <v>79</v>
      </c>
      <c r="K94" s="537" t="s">
        <v>604</v>
      </c>
      <c r="L94" s="537">
        <v>628672</v>
      </c>
      <c r="M94" s="537" t="s">
        <v>665</v>
      </c>
      <c r="N94" s="537" t="s">
        <v>677</v>
      </c>
      <c r="O94" s="537"/>
      <c r="P94" s="537"/>
      <c r="Q94" s="537"/>
      <c r="R94" s="537"/>
      <c r="S94" s="772"/>
      <c r="T94" s="715"/>
      <c r="U94" s="537"/>
      <c r="V94" s="537"/>
      <c r="W94" s="537"/>
      <c r="X94" s="537"/>
      <c r="Y94" s="537"/>
      <c r="Z94" s="537"/>
      <c r="AA94" s="537"/>
      <c r="AB94" s="537"/>
      <c r="AC94" s="537"/>
      <c r="AD94" s="537"/>
      <c r="AE94" s="537"/>
      <c r="AF94" s="537"/>
      <c r="AG94" s="537"/>
      <c r="AH94" s="564" t="s">
        <v>283</v>
      </c>
      <c r="AI94" s="537"/>
      <c r="AJ94" s="537"/>
      <c r="AK94" s="537"/>
      <c r="AL94" s="537"/>
      <c r="AM94" s="537"/>
      <c r="AN94" s="537"/>
      <c r="AO94" s="537"/>
      <c r="AP94" s="537"/>
      <c r="AQ94" s="737"/>
    </row>
    <row r="95" spans="1:43" ht="65.099999999999994" hidden="1" customHeight="1">
      <c r="A95" s="638">
        <v>10</v>
      </c>
      <c r="B95" s="564"/>
      <c r="C95" s="537" t="s">
        <v>678</v>
      </c>
      <c r="D95" s="537" t="s">
        <v>679</v>
      </c>
      <c r="E95" s="639">
        <v>44055</v>
      </c>
      <c r="F95" s="639">
        <v>44055</v>
      </c>
      <c r="G95" s="640" t="s">
        <v>86</v>
      </c>
      <c r="H95" s="760">
        <v>860702147205</v>
      </c>
      <c r="I95" s="644" t="s">
        <v>680</v>
      </c>
      <c r="J95" s="537" t="s">
        <v>398</v>
      </c>
      <c r="K95" s="537" t="s">
        <v>604</v>
      </c>
      <c r="L95" s="537">
        <v>628672</v>
      </c>
      <c r="M95" s="537" t="s">
        <v>681</v>
      </c>
      <c r="N95" s="537" t="s">
        <v>682</v>
      </c>
      <c r="O95" s="537" t="s">
        <v>604</v>
      </c>
      <c r="P95" s="537" t="s">
        <v>683</v>
      </c>
      <c r="Q95" s="537">
        <v>21</v>
      </c>
      <c r="R95" s="537" t="s">
        <v>684</v>
      </c>
      <c r="S95" s="772">
        <v>79825018824</v>
      </c>
      <c r="T95" s="769" t="s">
        <v>685</v>
      </c>
      <c r="U95" s="537" t="s">
        <v>86</v>
      </c>
      <c r="V95" s="537" t="s">
        <v>86</v>
      </c>
      <c r="W95" s="537" t="s">
        <v>86</v>
      </c>
      <c r="X95" s="537" t="s">
        <v>86</v>
      </c>
      <c r="Y95" s="537" t="s">
        <v>86</v>
      </c>
      <c r="Z95" s="537" t="s">
        <v>86</v>
      </c>
      <c r="AA95" s="537" t="s">
        <v>86</v>
      </c>
      <c r="AB95" s="537" t="s">
        <v>87</v>
      </c>
      <c r="AC95" s="537" t="s">
        <v>686</v>
      </c>
      <c r="AD95" s="537" t="s">
        <v>86</v>
      </c>
      <c r="AE95" s="537" t="s">
        <v>164</v>
      </c>
      <c r="AF95" s="537" t="s">
        <v>86</v>
      </c>
      <c r="AG95" s="537" t="s">
        <v>687</v>
      </c>
      <c r="AH95" s="639" t="s">
        <v>146</v>
      </c>
      <c r="AI95" s="537"/>
      <c r="AJ95" s="537"/>
      <c r="AK95" s="537"/>
      <c r="AL95" s="644"/>
      <c r="AM95" s="537"/>
      <c r="AN95" s="537"/>
      <c r="AO95" s="644"/>
      <c r="AP95" s="645"/>
      <c r="AQ95" s="537"/>
    </row>
    <row r="96" spans="1:43" ht="50.45" hidden="1" customHeight="1">
      <c r="A96" s="638">
        <v>11</v>
      </c>
      <c r="B96" s="564"/>
      <c r="C96" s="537" t="s">
        <v>689</v>
      </c>
      <c r="D96" s="537" t="s">
        <v>261</v>
      </c>
      <c r="E96" s="639">
        <v>44062</v>
      </c>
      <c r="F96" s="639">
        <v>43371</v>
      </c>
      <c r="G96" s="640">
        <v>318861700068080</v>
      </c>
      <c r="H96" s="760">
        <v>860305072874</v>
      </c>
      <c r="I96" s="644" t="s">
        <v>690</v>
      </c>
      <c r="J96" s="537" t="s">
        <v>398</v>
      </c>
      <c r="K96" s="537" t="s">
        <v>604</v>
      </c>
      <c r="L96" s="537">
        <v>628672</v>
      </c>
      <c r="M96" s="537" t="s">
        <v>691</v>
      </c>
      <c r="N96" s="537" t="s">
        <v>692</v>
      </c>
      <c r="O96" s="537" t="s">
        <v>604</v>
      </c>
      <c r="P96" s="537" t="s">
        <v>693</v>
      </c>
      <c r="Q96" s="537" t="s">
        <v>692</v>
      </c>
      <c r="R96" s="537"/>
      <c r="S96" s="772">
        <v>79224040633</v>
      </c>
      <c r="T96" s="769" t="s">
        <v>694</v>
      </c>
      <c r="U96" s="745" t="s">
        <v>695</v>
      </c>
      <c r="V96" s="537"/>
      <c r="W96" s="537"/>
      <c r="X96" s="537"/>
      <c r="Y96" s="537"/>
      <c r="Z96" s="537"/>
      <c r="AA96" s="537"/>
      <c r="AB96" s="537" t="s">
        <v>87</v>
      </c>
      <c r="AC96" s="537" t="s">
        <v>696</v>
      </c>
      <c r="AD96" s="537"/>
      <c r="AE96" s="537" t="s">
        <v>164</v>
      </c>
      <c r="AF96" s="537"/>
      <c r="AG96" s="537"/>
      <c r="AH96" s="564" t="s">
        <v>146</v>
      </c>
      <c r="AI96" s="537"/>
      <c r="AJ96" s="537"/>
      <c r="AK96" s="537"/>
      <c r="AL96" s="644"/>
      <c r="AM96" s="537"/>
      <c r="AN96" s="537"/>
      <c r="AO96" s="644"/>
      <c r="AP96" s="645"/>
      <c r="AQ96" s="537"/>
    </row>
    <row r="97" spans="1:43" s="712" customFormat="1" hidden="1">
      <c r="A97" s="638"/>
      <c r="B97" s="564"/>
      <c r="C97" s="729" t="s">
        <v>697</v>
      </c>
      <c r="D97" s="729"/>
      <c r="E97" s="677"/>
      <c r="F97" s="677"/>
      <c r="G97" s="726"/>
      <c r="H97" s="726"/>
      <c r="I97" s="729"/>
      <c r="J97" s="729"/>
      <c r="K97" s="729"/>
      <c r="L97" s="729"/>
      <c r="M97" s="729"/>
      <c r="N97" s="732"/>
      <c r="O97" s="729"/>
      <c r="P97" s="729"/>
      <c r="Q97" s="729"/>
      <c r="R97" s="729"/>
      <c r="S97" s="1158"/>
      <c r="T97" s="729"/>
      <c r="U97" s="729"/>
      <c r="V97" s="729"/>
      <c r="W97" s="729"/>
      <c r="X97" s="729"/>
      <c r="Y97" s="729"/>
      <c r="Z97" s="729"/>
      <c r="AA97" s="729"/>
      <c r="AB97" s="729"/>
      <c r="AC97" s="729"/>
      <c r="AD97" s="729"/>
      <c r="AE97" s="729"/>
      <c r="AF97" s="729"/>
      <c r="AG97" s="729"/>
      <c r="AH97" s="677"/>
      <c r="AI97" s="729"/>
      <c r="AJ97" s="729"/>
      <c r="AK97" s="729"/>
      <c r="AL97" s="731"/>
      <c r="AM97" s="729"/>
      <c r="AN97" s="729"/>
      <c r="AO97" s="731"/>
      <c r="AP97" s="733"/>
      <c r="AQ97" s="729"/>
    </row>
    <row r="98" spans="1:43" ht="220.5" hidden="1">
      <c r="A98" s="638">
        <v>1</v>
      </c>
      <c r="B98" s="564">
        <v>9</v>
      </c>
      <c r="C98" s="537" t="s">
        <v>698</v>
      </c>
      <c r="D98" s="537" t="s">
        <v>699</v>
      </c>
      <c r="E98" s="564">
        <v>43028</v>
      </c>
      <c r="F98" s="564">
        <v>42284</v>
      </c>
      <c r="G98" s="640">
        <v>1158617009836</v>
      </c>
      <c r="H98" s="641">
        <v>8605027154</v>
      </c>
      <c r="I98" s="644" t="s">
        <v>700</v>
      </c>
      <c r="J98" s="537" t="s">
        <v>288</v>
      </c>
      <c r="K98" s="537" t="s">
        <v>701</v>
      </c>
      <c r="L98" s="537">
        <v>628690</v>
      </c>
      <c r="M98" s="537" t="s">
        <v>531</v>
      </c>
      <c r="N98" s="717">
        <v>20</v>
      </c>
      <c r="O98" s="537" t="s">
        <v>702</v>
      </c>
      <c r="P98" s="537" t="s">
        <v>703</v>
      </c>
      <c r="Q98" s="537" t="s">
        <v>704</v>
      </c>
      <c r="R98" s="537" t="s">
        <v>705</v>
      </c>
      <c r="S98" s="772" t="s">
        <v>706</v>
      </c>
      <c r="T98" s="715" t="s">
        <v>707</v>
      </c>
      <c r="U98" s="537" t="s">
        <v>708</v>
      </c>
      <c r="V98" s="537" t="s">
        <v>108</v>
      </c>
      <c r="W98" s="537">
        <v>1724</v>
      </c>
      <c r="X98" s="537" t="s">
        <v>109</v>
      </c>
      <c r="Y98" s="537" t="s">
        <v>110</v>
      </c>
      <c r="Z98" s="537">
        <v>42382</v>
      </c>
      <c r="AA98" s="537" t="s">
        <v>112</v>
      </c>
      <c r="AB98" s="537" t="s">
        <v>709</v>
      </c>
      <c r="AC98" s="537" t="s">
        <v>710</v>
      </c>
      <c r="AD98" s="537">
        <v>0</v>
      </c>
      <c r="AE98" s="537" t="s">
        <v>711</v>
      </c>
      <c r="AF98" s="537" t="s">
        <v>712</v>
      </c>
      <c r="AG98" s="537" t="s">
        <v>713</v>
      </c>
      <c r="AH98" s="564" t="s">
        <v>714</v>
      </c>
      <c r="AI98" s="537"/>
      <c r="AJ98" s="537"/>
      <c r="AK98" s="537"/>
      <c r="AL98" s="644"/>
      <c r="AM98" s="537"/>
      <c r="AN98" s="537" t="s">
        <v>117</v>
      </c>
      <c r="AO98" s="644">
        <v>1505</v>
      </c>
      <c r="AP98" s="645"/>
      <c r="AQ98" s="584">
        <v>44377</v>
      </c>
    </row>
    <row r="99" spans="1:43" ht="228.75" hidden="1" customHeight="1">
      <c r="A99" s="638">
        <v>2</v>
      </c>
      <c r="B99" s="564">
        <v>10</v>
      </c>
      <c r="C99" s="537" t="s">
        <v>715</v>
      </c>
      <c r="D99" s="537" t="s">
        <v>77</v>
      </c>
      <c r="E99" s="639">
        <v>43028</v>
      </c>
      <c r="F99" s="639">
        <v>41272</v>
      </c>
      <c r="G99" s="640" t="s">
        <v>716</v>
      </c>
      <c r="H99" s="640">
        <v>8605017420</v>
      </c>
      <c r="I99" s="537" t="s">
        <v>717</v>
      </c>
      <c r="J99" s="537" t="s">
        <v>288</v>
      </c>
      <c r="K99" s="537" t="s">
        <v>697</v>
      </c>
      <c r="L99" s="537">
        <v>628681</v>
      </c>
      <c r="M99" s="537" t="s">
        <v>718</v>
      </c>
      <c r="N99" s="717">
        <v>22</v>
      </c>
      <c r="O99" s="537" t="s">
        <v>719</v>
      </c>
      <c r="P99" s="537" t="s">
        <v>718</v>
      </c>
      <c r="Q99" s="537">
        <v>22</v>
      </c>
      <c r="R99" s="537" t="s">
        <v>705</v>
      </c>
      <c r="S99" s="772" t="s">
        <v>720</v>
      </c>
      <c r="T99" s="715" t="s">
        <v>721</v>
      </c>
      <c r="U99" s="537" t="s">
        <v>722</v>
      </c>
      <c r="V99" s="537" t="s">
        <v>108</v>
      </c>
      <c r="W99" s="537">
        <v>1997</v>
      </c>
      <c r="X99" s="537" t="s">
        <v>723</v>
      </c>
      <c r="Y99" s="537" t="s">
        <v>487</v>
      </c>
      <c r="Z99" s="584">
        <v>42649</v>
      </c>
      <c r="AA99" s="537" t="s">
        <v>724</v>
      </c>
      <c r="AB99" s="537" t="s">
        <v>725</v>
      </c>
      <c r="AC99" s="537" t="s">
        <v>726</v>
      </c>
      <c r="AD99" s="537" t="s">
        <v>97</v>
      </c>
      <c r="AE99" s="537" t="s">
        <v>727</v>
      </c>
      <c r="AF99" s="537" t="s">
        <v>712</v>
      </c>
      <c r="AG99" s="537" t="s">
        <v>728</v>
      </c>
      <c r="AH99" s="564" t="s">
        <v>143</v>
      </c>
      <c r="AI99" s="537"/>
      <c r="AJ99" s="537"/>
      <c r="AK99" s="537"/>
      <c r="AL99" s="537"/>
      <c r="AM99" s="537"/>
      <c r="AN99" s="537" t="s">
        <v>117</v>
      </c>
      <c r="AO99" s="537">
        <v>800</v>
      </c>
      <c r="AP99" s="737"/>
      <c r="AQ99" s="584">
        <v>43647</v>
      </c>
    </row>
    <row r="100" spans="1:43" ht="99.75" hidden="1" customHeight="1">
      <c r="A100" s="638">
        <v>3</v>
      </c>
      <c r="B100" s="564">
        <v>134</v>
      </c>
      <c r="C100" s="537" t="s">
        <v>729</v>
      </c>
      <c r="D100" s="537" t="s">
        <v>204</v>
      </c>
      <c r="E100" s="639" t="s">
        <v>730</v>
      </c>
      <c r="F100" s="639">
        <v>42304</v>
      </c>
      <c r="G100" s="640">
        <v>1158617011300</v>
      </c>
      <c r="H100" s="640" t="s">
        <v>731</v>
      </c>
      <c r="I100" s="537" t="s">
        <v>732</v>
      </c>
      <c r="J100" s="537" t="s">
        <v>121</v>
      </c>
      <c r="K100" s="537" t="s">
        <v>719</v>
      </c>
      <c r="L100" s="537">
        <v>628681</v>
      </c>
      <c r="M100" s="537" t="s">
        <v>733</v>
      </c>
      <c r="N100" s="717" t="s">
        <v>734</v>
      </c>
      <c r="O100" s="537" t="s">
        <v>719</v>
      </c>
      <c r="P100" s="537" t="s">
        <v>735</v>
      </c>
      <c r="Q100" s="537" t="s">
        <v>736</v>
      </c>
      <c r="R100" s="537" t="s">
        <v>737</v>
      </c>
      <c r="S100" s="772">
        <v>89825812247</v>
      </c>
      <c r="T100" s="715" t="s">
        <v>738</v>
      </c>
      <c r="U100" s="537"/>
      <c r="V100" s="537"/>
      <c r="W100" s="537"/>
      <c r="X100" s="537"/>
      <c r="Y100" s="537"/>
      <c r="Z100" s="584"/>
      <c r="AA100" s="537"/>
      <c r="AB100" s="537" t="s">
        <v>739</v>
      </c>
      <c r="AC100" s="537" t="s">
        <v>740</v>
      </c>
      <c r="AD100" s="537"/>
      <c r="AE100" s="537"/>
      <c r="AF100" s="537"/>
      <c r="AG100" s="537"/>
      <c r="AH100" s="564" t="s">
        <v>146</v>
      </c>
      <c r="AI100" s="537"/>
      <c r="AJ100" s="537"/>
      <c r="AK100" s="537"/>
      <c r="AL100" s="537"/>
      <c r="AM100" s="537"/>
      <c r="AN100" s="537"/>
      <c r="AO100" s="537"/>
      <c r="AP100" s="537"/>
      <c r="AQ100" s="584">
        <v>44377</v>
      </c>
    </row>
    <row r="101" spans="1:43" ht="63" hidden="1">
      <c r="A101" s="638">
        <v>4</v>
      </c>
      <c r="B101" s="564"/>
      <c r="C101" s="537" t="s">
        <v>742</v>
      </c>
      <c r="D101" s="537" t="s">
        <v>743</v>
      </c>
      <c r="E101" s="535" t="s">
        <v>744</v>
      </c>
      <c r="F101" s="639">
        <v>42797</v>
      </c>
      <c r="G101" s="640" t="s">
        <v>745</v>
      </c>
      <c r="H101" s="640">
        <v>8605029183</v>
      </c>
      <c r="I101" s="537" t="s">
        <v>746</v>
      </c>
      <c r="J101" s="537" t="s">
        <v>121</v>
      </c>
      <c r="K101" s="537" t="s">
        <v>719</v>
      </c>
      <c r="L101" s="537">
        <v>628680</v>
      </c>
      <c r="M101" s="537" t="s">
        <v>747</v>
      </c>
      <c r="N101" s="717">
        <v>22</v>
      </c>
      <c r="O101" s="537" t="s">
        <v>719</v>
      </c>
      <c r="P101" s="537"/>
      <c r="Q101" s="537"/>
      <c r="R101" s="537"/>
      <c r="S101" s="772" t="s">
        <v>748</v>
      </c>
      <c r="T101" s="675"/>
      <c r="U101" s="537"/>
      <c r="V101" s="537"/>
      <c r="W101" s="537"/>
      <c r="X101" s="537"/>
      <c r="Y101" s="537"/>
      <c r="Z101" s="537"/>
      <c r="AA101" s="537"/>
      <c r="AB101" s="537" t="s">
        <v>739</v>
      </c>
      <c r="AC101" s="537" t="s">
        <v>749</v>
      </c>
      <c r="AD101" s="537"/>
      <c r="AE101" s="537"/>
      <c r="AF101" s="537"/>
      <c r="AG101" s="537"/>
      <c r="AH101" s="564"/>
      <c r="AI101" s="537"/>
      <c r="AJ101" s="537"/>
      <c r="AK101" s="537"/>
      <c r="AL101" s="537"/>
      <c r="AM101" s="537"/>
      <c r="AN101" s="537"/>
      <c r="AO101" s="537"/>
      <c r="AP101" s="537"/>
      <c r="AQ101" s="584"/>
    </row>
    <row r="102" spans="1:43" ht="84" hidden="1" customHeight="1">
      <c r="A102" s="638">
        <v>5</v>
      </c>
      <c r="B102" s="564"/>
      <c r="C102" s="537" t="s">
        <v>750</v>
      </c>
      <c r="D102" s="537" t="s">
        <v>278</v>
      </c>
      <c r="E102" s="535" t="s">
        <v>744</v>
      </c>
      <c r="F102" s="639">
        <v>43567</v>
      </c>
      <c r="G102" s="640">
        <v>1198600000565</v>
      </c>
      <c r="H102" s="640">
        <v>8605031305</v>
      </c>
      <c r="I102" s="537" t="s">
        <v>751</v>
      </c>
      <c r="J102" s="537" t="s">
        <v>121</v>
      </c>
      <c r="K102" s="537" t="s">
        <v>719</v>
      </c>
      <c r="L102" s="537">
        <v>628680</v>
      </c>
      <c r="M102" s="537" t="s">
        <v>752</v>
      </c>
      <c r="N102" s="717">
        <v>17</v>
      </c>
      <c r="O102" s="537" t="s">
        <v>719</v>
      </c>
      <c r="P102" s="537" t="s">
        <v>753</v>
      </c>
      <c r="Q102" s="537" t="s">
        <v>754</v>
      </c>
      <c r="R102" s="537"/>
      <c r="S102" s="772">
        <v>89088973587</v>
      </c>
      <c r="T102" s="715"/>
      <c r="U102" s="537"/>
      <c r="V102" s="537"/>
      <c r="W102" s="537"/>
      <c r="X102" s="537"/>
      <c r="Y102" s="537"/>
      <c r="Z102" s="537"/>
      <c r="AA102" s="537"/>
      <c r="AB102" s="537" t="s">
        <v>739</v>
      </c>
      <c r="AC102" s="537" t="s">
        <v>755</v>
      </c>
      <c r="AD102" s="537"/>
      <c r="AE102" s="537"/>
      <c r="AF102" s="537"/>
      <c r="AG102" s="537"/>
      <c r="AH102" s="564"/>
      <c r="AI102" s="537"/>
      <c r="AJ102" s="537"/>
      <c r="AK102" s="537"/>
      <c r="AL102" s="537"/>
      <c r="AM102" s="537"/>
      <c r="AN102" s="537"/>
      <c r="AO102" s="537"/>
      <c r="AP102" s="537"/>
      <c r="AQ102" s="537"/>
    </row>
    <row r="103" spans="1:43" ht="70.5" hidden="1" customHeight="1">
      <c r="A103" s="638">
        <v>6</v>
      </c>
      <c r="B103" s="564"/>
      <c r="C103" s="537" t="s">
        <v>756</v>
      </c>
      <c r="D103" s="537" t="s">
        <v>278</v>
      </c>
      <c r="E103" s="535" t="s">
        <v>744</v>
      </c>
      <c r="F103" s="639">
        <v>41469</v>
      </c>
      <c r="G103" s="640">
        <v>1138600001132</v>
      </c>
      <c r="H103" s="640">
        <v>8605999600</v>
      </c>
      <c r="I103" s="537" t="s">
        <v>757</v>
      </c>
      <c r="J103" s="537" t="s">
        <v>121</v>
      </c>
      <c r="K103" s="537" t="s">
        <v>719</v>
      </c>
      <c r="L103" s="537">
        <v>628680</v>
      </c>
      <c r="M103" s="537" t="s">
        <v>758</v>
      </c>
      <c r="N103" s="717">
        <v>29</v>
      </c>
      <c r="O103" s="537" t="s">
        <v>719</v>
      </c>
      <c r="P103" s="537"/>
      <c r="Q103" s="537"/>
      <c r="R103" s="537"/>
      <c r="S103" s="772" t="s">
        <v>759</v>
      </c>
      <c r="T103" s="715"/>
      <c r="U103" s="537"/>
      <c r="V103" s="537"/>
      <c r="W103" s="537"/>
      <c r="X103" s="537"/>
      <c r="Y103" s="537"/>
      <c r="Z103" s="537"/>
      <c r="AA103" s="537"/>
      <c r="AB103" s="537" t="s">
        <v>739</v>
      </c>
      <c r="AC103" s="537" t="s">
        <v>760</v>
      </c>
      <c r="AD103" s="537"/>
      <c r="AE103" s="537"/>
      <c r="AF103" s="537"/>
      <c r="AG103" s="537"/>
      <c r="AH103" s="564"/>
      <c r="AI103" s="537"/>
      <c r="AJ103" s="537"/>
      <c r="AK103" s="537"/>
      <c r="AL103" s="537"/>
      <c r="AM103" s="537"/>
      <c r="AN103" s="537"/>
      <c r="AO103" s="537"/>
      <c r="AP103" s="537"/>
      <c r="AQ103" s="537"/>
    </row>
    <row r="104" spans="1:43" ht="101.25" hidden="1" customHeight="1">
      <c r="A104" s="638">
        <v>7</v>
      </c>
      <c r="B104" s="564">
        <v>98</v>
      </c>
      <c r="C104" s="537" t="s">
        <v>761</v>
      </c>
      <c r="D104" s="537" t="s">
        <v>413</v>
      </c>
      <c r="E104" s="639">
        <v>43028</v>
      </c>
      <c r="F104" s="639">
        <v>40403</v>
      </c>
      <c r="G104" s="640">
        <v>1108600001278</v>
      </c>
      <c r="H104" s="640">
        <v>8605022580</v>
      </c>
      <c r="I104" s="537" t="s">
        <v>762</v>
      </c>
      <c r="J104" s="537" t="s">
        <v>79</v>
      </c>
      <c r="K104" s="537" t="s">
        <v>719</v>
      </c>
      <c r="L104" s="537">
        <v>628680</v>
      </c>
      <c r="M104" s="537" t="s">
        <v>181</v>
      </c>
      <c r="N104" s="717">
        <v>7</v>
      </c>
      <c r="O104" s="537" t="s">
        <v>719</v>
      </c>
      <c r="P104" s="537"/>
      <c r="Q104" s="537"/>
      <c r="R104" s="537"/>
      <c r="S104" s="772" t="s">
        <v>763</v>
      </c>
      <c r="T104" s="675" t="s">
        <v>764</v>
      </c>
      <c r="U104" s="675" t="s">
        <v>765</v>
      </c>
      <c r="V104" s="537"/>
      <c r="W104" s="537"/>
      <c r="X104" s="537"/>
      <c r="Y104" s="537"/>
      <c r="Z104" s="537"/>
      <c r="AA104" s="537"/>
      <c r="AB104" s="537" t="s">
        <v>725</v>
      </c>
      <c r="AC104" s="537" t="s">
        <v>766</v>
      </c>
      <c r="AD104" s="537"/>
      <c r="AE104" s="537" t="s">
        <v>302</v>
      </c>
      <c r="AF104" s="537" t="s">
        <v>767</v>
      </c>
      <c r="AG104" s="537" t="s">
        <v>768</v>
      </c>
      <c r="AH104" s="564" t="s">
        <v>769</v>
      </c>
      <c r="AI104" s="537"/>
      <c r="AJ104" s="537"/>
      <c r="AK104" s="537"/>
      <c r="AL104" s="537"/>
      <c r="AM104" s="537"/>
      <c r="AN104" s="537"/>
      <c r="AO104" s="537"/>
      <c r="AP104" s="537"/>
      <c r="AQ104" s="584">
        <v>43647</v>
      </c>
    </row>
    <row r="105" spans="1:43" ht="84.75" hidden="1" customHeight="1">
      <c r="A105" s="638">
        <v>8</v>
      </c>
      <c r="B105" s="535" t="s">
        <v>770</v>
      </c>
      <c r="C105" s="537" t="s">
        <v>771</v>
      </c>
      <c r="D105" s="537" t="s">
        <v>772</v>
      </c>
      <c r="E105" s="535" t="s">
        <v>205</v>
      </c>
      <c r="F105" s="639">
        <v>42748</v>
      </c>
      <c r="G105" s="640" t="s">
        <v>773</v>
      </c>
      <c r="H105" s="640">
        <v>8605028951</v>
      </c>
      <c r="I105" s="537" t="s">
        <v>774</v>
      </c>
      <c r="J105" s="537" t="s">
        <v>121</v>
      </c>
      <c r="K105" s="537" t="s">
        <v>775</v>
      </c>
      <c r="L105" s="537">
        <v>628690</v>
      </c>
      <c r="M105" s="537" t="s">
        <v>605</v>
      </c>
      <c r="N105" s="717" t="s">
        <v>776</v>
      </c>
      <c r="O105" s="537" t="s">
        <v>777</v>
      </c>
      <c r="P105" s="537" t="s">
        <v>605</v>
      </c>
      <c r="Q105" s="770" t="s">
        <v>776</v>
      </c>
      <c r="R105" s="537" t="s">
        <v>778</v>
      </c>
      <c r="S105" s="772">
        <v>79292449745</v>
      </c>
      <c r="T105" s="675" t="s">
        <v>779</v>
      </c>
      <c r="U105" s="537"/>
      <c r="V105" s="537"/>
      <c r="W105" s="537"/>
      <c r="X105" s="537"/>
      <c r="Y105" s="537"/>
      <c r="Z105" s="537"/>
      <c r="AA105" s="537"/>
      <c r="AB105" s="537" t="s">
        <v>87</v>
      </c>
      <c r="AC105" s="537" t="s">
        <v>780</v>
      </c>
      <c r="AD105" s="537"/>
      <c r="AE105" s="537"/>
      <c r="AF105" s="537"/>
      <c r="AG105" s="537"/>
      <c r="AH105" s="564" t="s">
        <v>283</v>
      </c>
      <c r="AI105" s="537"/>
      <c r="AJ105" s="537"/>
      <c r="AK105" s="537"/>
      <c r="AL105" s="537"/>
      <c r="AM105" s="537"/>
      <c r="AN105" s="537"/>
      <c r="AO105" s="537"/>
      <c r="AP105" s="537"/>
      <c r="AQ105" s="584">
        <v>43647</v>
      </c>
    </row>
    <row r="106" spans="1:43" s="773" customFormat="1" ht="66.75" hidden="1" customHeight="1">
      <c r="A106" s="638">
        <v>9</v>
      </c>
      <c r="B106" s="535" t="s">
        <v>781</v>
      </c>
      <c r="C106" s="717" t="s">
        <v>782</v>
      </c>
      <c r="D106" s="717" t="s">
        <v>413</v>
      </c>
      <c r="E106" s="535" t="s">
        <v>730</v>
      </c>
      <c r="F106" s="535" t="s">
        <v>783</v>
      </c>
      <c r="G106" s="640" t="s">
        <v>784</v>
      </c>
      <c r="H106" s="640">
        <v>8607012548</v>
      </c>
      <c r="I106" s="717" t="s">
        <v>762</v>
      </c>
      <c r="J106" s="537" t="s">
        <v>121</v>
      </c>
      <c r="K106" s="717" t="s">
        <v>785</v>
      </c>
      <c r="L106" s="717">
        <v>628681</v>
      </c>
      <c r="M106" s="717" t="s">
        <v>181</v>
      </c>
      <c r="N106" s="717" t="s">
        <v>786</v>
      </c>
      <c r="O106" s="537" t="s">
        <v>719</v>
      </c>
      <c r="P106" s="717" t="s">
        <v>181</v>
      </c>
      <c r="Q106" s="717" t="s">
        <v>786</v>
      </c>
      <c r="R106" s="717" t="s">
        <v>787</v>
      </c>
      <c r="S106" s="772" t="s">
        <v>788</v>
      </c>
      <c r="T106" s="771" t="s">
        <v>789</v>
      </c>
      <c r="U106" s="717"/>
      <c r="V106" s="717"/>
      <c r="W106" s="717"/>
      <c r="X106" s="717"/>
      <c r="Y106" s="717"/>
      <c r="Z106" s="717"/>
      <c r="AA106" s="717"/>
      <c r="AB106" s="717" t="s">
        <v>725</v>
      </c>
      <c r="AC106" s="717" t="s">
        <v>790</v>
      </c>
      <c r="AD106" s="717"/>
      <c r="AE106" s="717"/>
      <c r="AF106" s="717"/>
      <c r="AG106" s="717" t="s">
        <v>791</v>
      </c>
      <c r="AH106" s="535" t="s">
        <v>283</v>
      </c>
      <c r="AI106" s="717"/>
      <c r="AJ106" s="717"/>
      <c r="AK106" s="717"/>
      <c r="AL106" s="717"/>
      <c r="AM106" s="717"/>
      <c r="AN106" s="717"/>
      <c r="AO106" s="717"/>
      <c r="AP106" s="772"/>
      <c r="AQ106" s="584">
        <v>44377</v>
      </c>
    </row>
    <row r="107" spans="1:43" ht="100.5" hidden="1" customHeight="1">
      <c r="A107" s="638">
        <v>10</v>
      </c>
      <c r="B107" s="656">
        <v>133</v>
      </c>
      <c r="C107" s="756" t="s">
        <v>792</v>
      </c>
      <c r="D107" s="758" t="s">
        <v>278</v>
      </c>
      <c r="E107" s="535" t="s">
        <v>730</v>
      </c>
      <c r="F107" s="734">
        <v>43269</v>
      </c>
      <c r="G107" s="774">
        <v>1188600001171</v>
      </c>
      <c r="H107" s="641">
        <v>8605030220</v>
      </c>
      <c r="I107" s="644" t="s">
        <v>793</v>
      </c>
      <c r="J107" s="644" t="s">
        <v>121</v>
      </c>
      <c r="K107" s="644" t="s">
        <v>785</v>
      </c>
      <c r="L107" s="644">
        <v>628680</v>
      </c>
      <c r="M107" s="644" t="s">
        <v>794</v>
      </c>
      <c r="N107" s="756">
        <v>16</v>
      </c>
      <c r="O107" s="537" t="s">
        <v>719</v>
      </c>
      <c r="P107" s="644" t="s">
        <v>794</v>
      </c>
      <c r="Q107" s="644">
        <v>16</v>
      </c>
      <c r="R107" s="644" t="s">
        <v>795</v>
      </c>
      <c r="S107" s="1167">
        <v>89044691881</v>
      </c>
      <c r="T107" s="717" t="s">
        <v>796</v>
      </c>
      <c r="U107" s="644"/>
      <c r="V107" s="644"/>
      <c r="W107" s="644"/>
      <c r="X107" s="644"/>
      <c r="Y107" s="644"/>
      <c r="Z107" s="644"/>
      <c r="AA107" s="644"/>
      <c r="AB107" s="644" t="s">
        <v>797</v>
      </c>
      <c r="AC107" s="644" t="s">
        <v>798</v>
      </c>
      <c r="AD107" s="644"/>
      <c r="AE107" s="644"/>
      <c r="AF107" s="644"/>
      <c r="AG107" s="644"/>
      <c r="AH107" s="656"/>
      <c r="AI107" s="644"/>
      <c r="AJ107" s="644"/>
      <c r="AK107" s="644"/>
      <c r="AL107" s="644"/>
      <c r="AM107" s="644"/>
      <c r="AN107" s="644"/>
      <c r="AO107" s="644"/>
      <c r="AP107" s="645"/>
      <c r="AQ107" s="584">
        <v>44377</v>
      </c>
    </row>
    <row r="108" spans="1:43" ht="63" hidden="1">
      <c r="A108" s="638">
        <v>11</v>
      </c>
      <c r="B108" s="564"/>
      <c r="C108" s="537" t="s">
        <v>799</v>
      </c>
      <c r="D108" s="537" t="s">
        <v>674</v>
      </c>
      <c r="E108" s="535" t="s">
        <v>675</v>
      </c>
      <c r="F108" s="639">
        <v>43392</v>
      </c>
      <c r="G108" s="640">
        <v>1188600001820</v>
      </c>
      <c r="H108" s="640">
        <v>8605030622</v>
      </c>
      <c r="I108" s="537" t="s">
        <v>800</v>
      </c>
      <c r="J108" s="744" t="s">
        <v>79</v>
      </c>
      <c r="K108" s="537" t="s">
        <v>719</v>
      </c>
      <c r="L108" s="537">
        <v>628681</v>
      </c>
      <c r="M108" s="537" t="s">
        <v>801</v>
      </c>
      <c r="N108" s="537" t="s">
        <v>802</v>
      </c>
      <c r="O108" s="537" t="s">
        <v>719</v>
      </c>
      <c r="P108" s="537"/>
      <c r="Q108" s="537"/>
      <c r="R108" s="537"/>
      <c r="S108" s="772"/>
      <c r="T108" s="715"/>
      <c r="U108" s="537"/>
      <c r="V108" s="537"/>
      <c r="W108" s="537"/>
      <c r="X108" s="537"/>
      <c r="Y108" s="537"/>
      <c r="Z108" s="537"/>
      <c r="AA108" s="537"/>
      <c r="AB108" s="537"/>
      <c r="AC108" s="537"/>
      <c r="AD108" s="537"/>
      <c r="AE108" s="537"/>
      <c r="AF108" s="537"/>
      <c r="AG108" s="537"/>
      <c r="AH108" s="564"/>
      <c r="AI108" s="537"/>
      <c r="AJ108" s="537"/>
      <c r="AK108" s="537"/>
      <c r="AL108" s="537"/>
      <c r="AM108" s="537"/>
      <c r="AN108" s="537"/>
      <c r="AO108" s="537"/>
      <c r="AP108" s="737"/>
      <c r="AQ108" s="537"/>
    </row>
    <row r="109" spans="1:43" ht="63" hidden="1">
      <c r="A109" s="638">
        <v>12</v>
      </c>
      <c r="B109" s="564"/>
      <c r="C109" s="537" t="s">
        <v>803</v>
      </c>
      <c r="D109" s="537" t="s">
        <v>674</v>
      </c>
      <c r="E109" s="535" t="s">
        <v>675</v>
      </c>
      <c r="F109" s="639">
        <v>43808</v>
      </c>
      <c r="G109" s="640">
        <v>1198600001797</v>
      </c>
      <c r="H109" s="640">
        <v>8605031640</v>
      </c>
      <c r="I109" s="537" t="s">
        <v>804</v>
      </c>
      <c r="J109" s="744" t="s">
        <v>79</v>
      </c>
      <c r="K109" s="537" t="s">
        <v>719</v>
      </c>
      <c r="L109" s="537">
        <v>628680</v>
      </c>
      <c r="M109" s="537" t="s">
        <v>805</v>
      </c>
      <c r="N109" s="537" t="s">
        <v>806</v>
      </c>
      <c r="O109" s="537" t="s">
        <v>719</v>
      </c>
      <c r="P109" s="537"/>
      <c r="Q109" s="537"/>
      <c r="R109" s="537"/>
      <c r="S109" s="772"/>
      <c r="T109" s="715"/>
      <c r="U109" s="537"/>
      <c r="V109" s="537"/>
      <c r="W109" s="537"/>
      <c r="X109" s="537"/>
      <c r="Y109" s="537"/>
      <c r="Z109" s="537"/>
      <c r="AA109" s="537"/>
      <c r="AB109" s="537"/>
      <c r="AC109" s="537"/>
      <c r="AD109" s="537"/>
      <c r="AE109" s="537"/>
      <c r="AF109" s="537"/>
      <c r="AG109" s="537"/>
      <c r="AH109" s="564"/>
      <c r="AI109" s="537"/>
      <c r="AJ109" s="537"/>
      <c r="AK109" s="537"/>
      <c r="AL109" s="537"/>
      <c r="AM109" s="537"/>
      <c r="AN109" s="537"/>
      <c r="AO109" s="537"/>
      <c r="AP109" s="737"/>
      <c r="AQ109" s="537"/>
    </row>
    <row r="110" spans="1:43" ht="84.75" hidden="1" customHeight="1">
      <c r="A110" s="638">
        <v>13</v>
      </c>
      <c r="B110" s="535"/>
      <c r="C110" s="537" t="s">
        <v>807</v>
      </c>
      <c r="D110" s="537" t="s">
        <v>278</v>
      </c>
      <c r="E110" s="535"/>
      <c r="F110" s="639">
        <v>44570</v>
      </c>
      <c r="G110" s="640">
        <v>1208600000080</v>
      </c>
      <c r="H110" s="640">
        <v>8605031785</v>
      </c>
      <c r="I110" s="537" t="s">
        <v>808</v>
      </c>
      <c r="J110" s="537" t="s">
        <v>121</v>
      </c>
      <c r="K110" s="537" t="s">
        <v>719</v>
      </c>
      <c r="L110" s="537">
        <v>628680</v>
      </c>
      <c r="M110" s="537" t="s">
        <v>747</v>
      </c>
      <c r="N110" s="717" t="s">
        <v>809</v>
      </c>
      <c r="O110" s="537" t="s">
        <v>719</v>
      </c>
      <c r="P110" s="537"/>
      <c r="Q110" s="770"/>
      <c r="R110" s="537"/>
      <c r="S110" s="772"/>
      <c r="T110" s="675"/>
      <c r="U110" s="537"/>
      <c r="V110" s="537"/>
      <c r="W110" s="537"/>
      <c r="X110" s="537"/>
      <c r="Y110" s="537"/>
      <c r="Z110" s="537"/>
      <c r="AA110" s="537"/>
      <c r="AB110" s="537"/>
      <c r="AC110" s="537"/>
      <c r="AD110" s="537"/>
      <c r="AE110" s="537"/>
      <c r="AF110" s="537"/>
      <c r="AG110" s="537"/>
      <c r="AH110" s="564"/>
      <c r="AI110" s="537"/>
      <c r="AJ110" s="537"/>
      <c r="AK110" s="537"/>
      <c r="AL110" s="537"/>
      <c r="AM110" s="537"/>
      <c r="AN110" s="537"/>
      <c r="AO110" s="537"/>
      <c r="AP110" s="737"/>
      <c r="AQ110" s="584"/>
    </row>
    <row r="111" spans="1:43" ht="69.75" hidden="1" customHeight="1">
      <c r="A111" s="638">
        <v>14</v>
      </c>
      <c r="B111" s="535"/>
      <c r="C111" s="537" t="s">
        <v>810</v>
      </c>
      <c r="D111" s="537" t="s">
        <v>413</v>
      </c>
      <c r="E111" s="535"/>
      <c r="F111" s="639">
        <v>44658</v>
      </c>
      <c r="G111" s="640">
        <v>1228600002872</v>
      </c>
      <c r="H111" s="640">
        <v>8605033126</v>
      </c>
      <c r="I111" s="537" t="s">
        <v>811</v>
      </c>
      <c r="J111" s="537" t="s">
        <v>121</v>
      </c>
      <c r="K111" s="537" t="s">
        <v>719</v>
      </c>
      <c r="L111" s="537">
        <v>628680</v>
      </c>
      <c r="M111" s="537" t="s">
        <v>753</v>
      </c>
      <c r="N111" s="717" t="s">
        <v>812</v>
      </c>
      <c r="O111" s="537" t="s">
        <v>719</v>
      </c>
      <c r="P111" s="537"/>
      <c r="Q111" s="770"/>
      <c r="R111" s="537"/>
      <c r="S111" s="772"/>
      <c r="T111" s="675"/>
      <c r="U111" s="537"/>
      <c r="V111" s="537"/>
      <c r="W111" s="537"/>
      <c r="X111" s="537"/>
      <c r="Y111" s="537"/>
      <c r="Z111" s="537"/>
      <c r="AA111" s="537"/>
      <c r="AB111" s="537"/>
      <c r="AC111" s="537"/>
      <c r="AD111" s="537"/>
      <c r="AE111" s="537"/>
      <c r="AF111" s="537"/>
      <c r="AG111" s="537"/>
      <c r="AH111" s="564"/>
      <c r="AI111" s="537"/>
      <c r="AJ111" s="537"/>
      <c r="AK111" s="537"/>
      <c r="AL111" s="537"/>
      <c r="AM111" s="537"/>
      <c r="AN111" s="537"/>
      <c r="AO111" s="537"/>
      <c r="AP111" s="737"/>
      <c r="AQ111" s="584"/>
    </row>
    <row r="112" spans="1:43" ht="84.75" hidden="1" customHeight="1">
      <c r="A112" s="638">
        <v>15</v>
      </c>
      <c r="B112" s="535"/>
      <c r="C112" s="537" t="s">
        <v>813</v>
      </c>
      <c r="D112" s="537" t="s">
        <v>413</v>
      </c>
      <c r="E112" s="535"/>
      <c r="F112" s="639">
        <v>44531</v>
      </c>
      <c r="G112" s="640">
        <v>1218600011442</v>
      </c>
      <c r="H112" s="640">
        <v>8605032860</v>
      </c>
      <c r="I112" s="537" t="s">
        <v>814</v>
      </c>
      <c r="J112" s="537" t="s">
        <v>121</v>
      </c>
      <c r="K112" s="537" t="s">
        <v>719</v>
      </c>
      <c r="L112" s="537">
        <v>628680</v>
      </c>
      <c r="M112" s="537" t="s">
        <v>181</v>
      </c>
      <c r="N112" s="717" t="s">
        <v>815</v>
      </c>
      <c r="O112" s="537" t="s">
        <v>719</v>
      </c>
      <c r="P112" s="537"/>
      <c r="Q112" s="770"/>
      <c r="R112" s="537"/>
      <c r="S112" s="772"/>
      <c r="T112" s="675"/>
      <c r="U112" s="537"/>
      <c r="V112" s="537"/>
      <c r="W112" s="537"/>
      <c r="X112" s="537"/>
      <c r="Y112" s="537"/>
      <c r="Z112" s="537"/>
      <c r="AA112" s="537"/>
      <c r="AB112" s="537"/>
      <c r="AC112" s="537"/>
      <c r="AD112" s="537"/>
      <c r="AE112" s="537"/>
      <c r="AF112" s="537"/>
      <c r="AG112" s="537"/>
      <c r="AH112" s="564"/>
      <c r="AI112" s="537"/>
      <c r="AJ112" s="537"/>
      <c r="AK112" s="537"/>
      <c r="AL112" s="537"/>
      <c r="AM112" s="537"/>
      <c r="AN112" s="537"/>
      <c r="AO112" s="537"/>
      <c r="AP112" s="737"/>
      <c r="AQ112" s="584"/>
    </row>
    <row r="113" spans="1:43" ht="66.75" hidden="1" customHeight="1">
      <c r="A113" s="638">
        <v>16</v>
      </c>
      <c r="B113" s="564"/>
      <c r="C113" s="537" t="s">
        <v>816</v>
      </c>
      <c r="D113" s="537" t="s">
        <v>817</v>
      </c>
      <c r="E113" s="535" t="s">
        <v>744</v>
      </c>
      <c r="F113" s="639">
        <v>43543</v>
      </c>
      <c r="G113" s="640">
        <v>1198600000422</v>
      </c>
      <c r="H113" s="640">
        <v>8605031111</v>
      </c>
      <c r="I113" s="775" t="s">
        <v>818</v>
      </c>
      <c r="J113" s="537" t="s">
        <v>121</v>
      </c>
      <c r="K113" s="537" t="s">
        <v>719</v>
      </c>
      <c r="L113" s="644">
        <v>628680</v>
      </c>
      <c r="M113" s="537" t="s">
        <v>819</v>
      </c>
      <c r="N113" s="717">
        <v>17</v>
      </c>
      <c r="O113" s="537" t="s">
        <v>719</v>
      </c>
      <c r="P113" s="537"/>
      <c r="Q113" s="537"/>
      <c r="R113" s="537"/>
      <c r="S113" s="772">
        <v>89068231414</v>
      </c>
      <c r="T113" s="715"/>
      <c r="U113" s="537"/>
      <c r="V113" s="537"/>
      <c r="W113" s="537"/>
      <c r="X113" s="537"/>
      <c r="Y113" s="537"/>
      <c r="Z113" s="537"/>
      <c r="AA113" s="537"/>
      <c r="AB113" s="537"/>
      <c r="AC113" s="537"/>
      <c r="AD113" s="537"/>
      <c r="AE113" s="537"/>
      <c r="AF113" s="537"/>
      <c r="AG113" s="537"/>
      <c r="AH113" s="564"/>
      <c r="AI113" s="537"/>
      <c r="AJ113" s="537"/>
      <c r="AK113" s="537"/>
      <c r="AL113" s="537"/>
      <c r="AM113" s="537"/>
      <c r="AN113" s="537"/>
      <c r="AO113" s="537"/>
      <c r="AP113" s="737"/>
      <c r="AQ113" s="584">
        <v>44377</v>
      </c>
    </row>
    <row r="114" spans="1:43" ht="66.75" hidden="1" customHeight="1">
      <c r="A114" s="638">
        <v>17</v>
      </c>
      <c r="B114" s="564"/>
      <c r="C114" s="537" t="s">
        <v>820</v>
      </c>
      <c r="D114" s="537" t="s">
        <v>817</v>
      </c>
      <c r="E114" s="535" t="s">
        <v>744</v>
      </c>
      <c r="F114" s="639">
        <v>37612</v>
      </c>
      <c r="G114" s="640">
        <v>1028600005026</v>
      </c>
      <c r="H114" s="640">
        <v>8605011235</v>
      </c>
      <c r="I114" s="775" t="s">
        <v>821</v>
      </c>
      <c r="J114" s="537" t="s">
        <v>121</v>
      </c>
      <c r="K114" s="537" t="s">
        <v>719</v>
      </c>
      <c r="L114" s="644">
        <v>628680</v>
      </c>
      <c r="M114" s="537" t="s">
        <v>822</v>
      </c>
      <c r="N114" s="717" t="s">
        <v>823</v>
      </c>
      <c r="O114" s="537" t="s">
        <v>719</v>
      </c>
      <c r="P114" s="537"/>
      <c r="Q114" s="537"/>
      <c r="R114" s="537"/>
      <c r="S114" s="772" t="s">
        <v>824</v>
      </c>
      <c r="T114" s="715"/>
      <c r="U114" s="537"/>
      <c r="V114" s="537"/>
      <c r="W114" s="537"/>
      <c r="X114" s="537"/>
      <c r="Y114" s="537"/>
      <c r="Z114" s="537"/>
      <c r="AA114" s="537"/>
      <c r="AB114" s="537"/>
      <c r="AC114" s="537"/>
      <c r="AD114" s="537"/>
      <c r="AE114" s="537"/>
      <c r="AF114" s="537"/>
      <c r="AG114" s="537"/>
      <c r="AH114" s="564"/>
      <c r="AI114" s="537"/>
      <c r="AJ114" s="537"/>
      <c r="AK114" s="537"/>
      <c r="AL114" s="537"/>
      <c r="AM114" s="537"/>
      <c r="AN114" s="537"/>
      <c r="AO114" s="537"/>
      <c r="AP114" s="737"/>
      <c r="AQ114" s="584">
        <v>44377</v>
      </c>
    </row>
    <row r="115" spans="1:43" ht="82.5" hidden="1" customHeight="1">
      <c r="A115" s="638">
        <v>18</v>
      </c>
      <c r="B115" s="564"/>
      <c r="C115" s="537" t="s">
        <v>825</v>
      </c>
      <c r="D115" s="537" t="s">
        <v>826</v>
      </c>
      <c r="E115" s="535" t="s">
        <v>744</v>
      </c>
      <c r="F115" s="639">
        <v>40332</v>
      </c>
      <c r="G115" s="640">
        <v>1108600000915</v>
      </c>
      <c r="H115" s="640">
        <v>8605022477</v>
      </c>
      <c r="I115" s="775" t="s">
        <v>821</v>
      </c>
      <c r="J115" s="537" t="s">
        <v>121</v>
      </c>
      <c r="K115" s="537" t="s">
        <v>719</v>
      </c>
      <c r="L115" s="644">
        <v>628680</v>
      </c>
      <c r="M115" s="537" t="s">
        <v>822</v>
      </c>
      <c r="N115" s="717" t="s">
        <v>827</v>
      </c>
      <c r="O115" s="537" t="s">
        <v>719</v>
      </c>
      <c r="P115" s="537"/>
      <c r="Q115" s="537"/>
      <c r="R115" s="537"/>
      <c r="S115" s="772" t="s">
        <v>824</v>
      </c>
      <c r="T115" s="715"/>
      <c r="U115" s="537"/>
      <c r="V115" s="537"/>
      <c r="W115" s="537"/>
      <c r="X115" s="537"/>
      <c r="Y115" s="537"/>
      <c r="Z115" s="537"/>
      <c r="AA115" s="537"/>
      <c r="AB115" s="537"/>
      <c r="AC115" s="537"/>
      <c r="AD115" s="537"/>
      <c r="AE115" s="537"/>
      <c r="AF115" s="537"/>
      <c r="AG115" s="537"/>
      <c r="AH115" s="564"/>
      <c r="AI115" s="537"/>
      <c r="AJ115" s="537"/>
      <c r="AK115" s="537"/>
      <c r="AL115" s="537"/>
      <c r="AM115" s="537"/>
      <c r="AN115" s="537"/>
      <c r="AO115" s="537"/>
      <c r="AP115" s="737"/>
      <c r="AQ115" s="584">
        <v>44377</v>
      </c>
    </row>
    <row r="116" spans="1:43" ht="87.75" hidden="1" customHeight="1">
      <c r="A116" s="638">
        <v>19</v>
      </c>
      <c r="B116" s="564"/>
      <c r="C116" s="537" t="s">
        <v>828</v>
      </c>
      <c r="D116" s="537" t="s">
        <v>341</v>
      </c>
      <c r="E116" s="535" t="s">
        <v>744</v>
      </c>
      <c r="F116" s="639">
        <v>42438</v>
      </c>
      <c r="G116" s="640">
        <v>1168600050321</v>
      </c>
      <c r="H116" s="640">
        <v>8605027725</v>
      </c>
      <c r="I116" s="537" t="s">
        <v>829</v>
      </c>
      <c r="J116" s="537" t="s">
        <v>121</v>
      </c>
      <c r="K116" s="537" t="s">
        <v>719</v>
      </c>
      <c r="L116" s="644">
        <v>628680</v>
      </c>
      <c r="M116" s="537" t="s">
        <v>830</v>
      </c>
      <c r="N116" s="717">
        <v>7</v>
      </c>
      <c r="O116" s="537" t="s">
        <v>719</v>
      </c>
      <c r="P116" s="537"/>
      <c r="Q116" s="537"/>
      <c r="R116" s="537"/>
      <c r="S116" s="773" t="s">
        <v>831</v>
      </c>
      <c r="T116" s="715"/>
      <c r="U116" s="537"/>
      <c r="V116" s="537"/>
      <c r="W116" s="537"/>
      <c r="X116" s="537"/>
      <c r="Y116" s="537"/>
      <c r="Z116" s="537"/>
      <c r="AA116" s="537"/>
      <c r="AB116" s="537"/>
      <c r="AC116" s="537"/>
      <c r="AD116" s="537"/>
      <c r="AE116" s="537"/>
      <c r="AF116" s="537"/>
      <c r="AG116" s="537"/>
      <c r="AH116" s="564"/>
      <c r="AI116" s="537"/>
      <c r="AJ116" s="537"/>
      <c r="AK116" s="537"/>
      <c r="AL116" s="537"/>
      <c r="AM116" s="537"/>
      <c r="AN116" s="537"/>
      <c r="AO116" s="537"/>
      <c r="AP116" s="737"/>
      <c r="AQ116" s="537"/>
    </row>
    <row r="117" spans="1:43" ht="69" hidden="1" customHeight="1">
      <c r="A117" s="638">
        <v>20</v>
      </c>
      <c r="B117" s="564"/>
      <c r="C117" s="537" t="s">
        <v>832</v>
      </c>
      <c r="D117" s="537" t="s">
        <v>833</v>
      </c>
      <c r="E117" s="639">
        <v>44377</v>
      </c>
      <c r="F117" s="639">
        <v>43271</v>
      </c>
      <c r="G117" s="640">
        <v>1188600001260</v>
      </c>
      <c r="H117" s="641">
        <v>8605030245</v>
      </c>
      <c r="I117" s="537" t="s">
        <v>834</v>
      </c>
      <c r="J117" s="537" t="s">
        <v>121</v>
      </c>
      <c r="K117" s="537" t="s">
        <v>719</v>
      </c>
      <c r="L117" s="644">
        <v>628680</v>
      </c>
      <c r="M117" s="537" t="s">
        <v>835</v>
      </c>
      <c r="N117" s="717" t="s">
        <v>836</v>
      </c>
      <c r="O117" s="537" t="s">
        <v>719</v>
      </c>
      <c r="P117" s="537"/>
      <c r="Q117" s="537"/>
      <c r="R117" s="537"/>
      <c r="S117" s="1158"/>
      <c r="T117" s="715"/>
      <c r="U117" s="537"/>
      <c r="V117" s="537"/>
      <c r="W117" s="537"/>
      <c r="X117" s="537"/>
      <c r="Y117" s="537"/>
      <c r="Z117" s="537"/>
      <c r="AA117" s="537"/>
      <c r="AB117" s="537"/>
      <c r="AC117" s="537"/>
      <c r="AD117" s="537"/>
      <c r="AE117" s="537"/>
      <c r="AF117" s="537"/>
      <c r="AG117" s="537"/>
      <c r="AH117" s="564"/>
      <c r="AI117" s="537"/>
      <c r="AJ117" s="537"/>
      <c r="AK117" s="537"/>
      <c r="AL117" s="644"/>
      <c r="AM117" s="537"/>
      <c r="AN117" s="537"/>
      <c r="AO117" s="644"/>
      <c r="AP117" s="645"/>
      <c r="AQ117" s="584">
        <v>44377</v>
      </c>
    </row>
    <row r="118" spans="1:43" ht="63" hidden="1">
      <c r="A118" s="638">
        <v>21</v>
      </c>
      <c r="B118" s="564"/>
      <c r="C118" s="537" t="s">
        <v>837</v>
      </c>
      <c r="D118" s="537" t="s">
        <v>838</v>
      </c>
      <c r="E118" s="535" t="s">
        <v>744</v>
      </c>
      <c r="F118" s="639">
        <v>37461</v>
      </c>
      <c r="G118" s="640">
        <v>1028601354088</v>
      </c>
      <c r="H118" s="640">
        <v>8605003932</v>
      </c>
      <c r="I118" s="537" t="s">
        <v>839</v>
      </c>
      <c r="J118" s="537" t="s">
        <v>121</v>
      </c>
      <c r="K118" s="537" t="s">
        <v>719</v>
      </c>
      <c r="L118" s="644">
        <v>628680</v>
      </c>
      <c r="M118" s="537" t="s">
        <v>819</v>
      </c>
      <c r="N118" s="717" t="s">
        <v>840</v>
      </c>
      <c r="O118" s="537" t="s">
        <v>719</v>
      </c>
      <c r="P118" s="537"/>
      <c r="Q118" s="537"/>
      <c r="R118" s="537"/>
      <c r="S118" s="772"/>
      <c r="T118" s="715"/>
      <c r="U118" s="537"/>
      <c r="V118" s="537"/>
      <c r="W118" s="537"/>
      <c r="X118" s="537"/>
      <c r="Y118" s="537"/>
      <c r="Z118" s="537"/>
      <c r="AA118" s="537"/>
      <c r="AB118" s="537"/>
      <c r="AC118" s="537"/>
      <c r="AD118" s="537"/>
      <c r="AE118" s="537"/>
      <c r="AF118" s="537"/>
      <c r="AG118" s="537"/>
      <c r="AH118" s="564"/>
      <c r="AI118" s="537"/>
      <c r="AJ118" s="537"/>
      <c r="AK118" s="537"/>
      <c r="AL118" s="537"/>
      <c r="AM118" s="537"/>
      <c r="AN118" s="537"/>
      <c r="AO118" s="537"/>
      <c r="AP118" s="737"/>
      <c r="AQ118" s="584">
        <v>44377</v>
      </c>
    </row>
    <row r="119" spans="1:43" ht="69" hidden="1" customHeight="1">
      <c r="A119" s="638">
        <v>22</v>
      </c>
      <c r="B119" s="564"/>
      <c r="C119" s="537" t="s">
        <v>841</v>
      </c>
      <c r="D119" s="537" t="s">
        <v>204</v>
      </c>
      <c r="E119" s="639">
        <v>44316</v>
      </c>
      <c r="F119" s="639">
        <v>36126</v>
      </c>
      <c r="G119" s="640">
        <v>108601356893</v>
      </c>
      <c r="H119" s="640">
        <v>8605002216</v>
      </c>
      <c r="I119" s="537" t="s">
        <v>842</v>
      </c>
      <c r="J119" s="537" t="s">
        <v>121</v>
      </c>
      <c r="K119" s="537" t="s">
        <v>719</v>
      </c>
      <c r="L119" s="537">
        <v>628681</v>
      </c>
      <c r="M119" s="537" t="s">
        <v>181</v>
      </c>
      <c r="N119" s="717" t="s">
        <v>843</v>
      </c>
      <c r="O119" s="537" t="s">
        <v>719</v>
      </c>
      <c r="P119" s="537" t="s">
        <v>181</v>
      </c>
      <c r="Q119" s="717" t="s">
        <v>844</v>
      </c>
      <c r="R119" s="537" t="s">
        <v>845</v>
      </c>
      <c r="S119" s="772" t="s">
        <v>846</v>
      </c>
      <c r="T119" s="742" t="s">
        <v>847</v>
      </c>
      <c r="U119" s="537"/>
      <c r="V119" s="537"/>
      <c r="W119" s="537"/>
      <c r="X119" s="537"/>
      <c r="Y119" s="537"/>
      <c r="Z119" s="584"/>
      <c r="AA119" s="537"/>
      <c r="AB119" s="537" t="s">
        <v>87</v>
      </c>
      <c r="AC119" s="537" t="s">
        <v>848</v>
      </c>
      <c r="AD119" s="537" t="s">
        <v>849</v>
      </c>
      <c r="AE119" s="537" t="s">
        <v>86</v>
      </c>
      <c r="AF119" s="537" t="s">
        <v>86</v>
      </c>
      <c r="AG119" s="537" t="s">
        <v>850</v>
      </c>
      <c r="AH119" s="564" t="s">
        <v>851</v>
      </c>
      <c r="AI119" s="537"/>
      <c r="AJ119" s="537"/>
      <c r="AK119" s="537"/>
      <c r="AL119" s="537"/>
      <c r="AM119" s="537"/>
      <c r="AN119" s="537"/>
      <c r="AO119" s="537">
        <v>77</v>
      </c>
      <c r="AP119" s="537"/>
      <c r="AQ119" s="584"/>
    </row>
    <row r="120" spans="1:43" ht="51.75" hidden="1" customHeight="1">
      <c r="A120" s="638">
        <v>23</v>
      </c>
      <c r="B120" s="564"/>
      <c r="C120" s="537" t="s">
        <v>852</v>
      </c>
      <c r="D120" s="537" t="s">
        <v>204</v>
      </c>
      <c r="E120" s="639">
        <v>44742</v>
      </c>
      <c r="F120" s="639">
        <v>38145</v>
      </c>
      <c r="G120" s="640">
        <v>1048602901522</v>
      </c>
      <c r="H120" s="640">
        <v>8605017325</v>
      </c>
      <c r="I120" s="537" t="s">
        <v>853</v>
      </c>
      <c r="J120" s="717" t="s">
        <v>79</v>
      </c>
      <c r="K120" s="537" t="s">
        <v>719</v>
      </c>
      <c r="L120" s="537">
        <v>628681</v>
      </c>
      <c r="M120" s="537" t="s">
        <v>794</v>
      </c>
      <c r="N120" s="717" t="s">
        <v>854</v>
      </c>
      <c r="O120" s="537" t="s">
        <v>719</v>
      </c>
      <c r="P120" s="537"/>
      <c r="Q120" s="717"/>
      <c r="R120" s="537"/>
      <c r="S120" s="772"/>
      <c r="T120" s="742"/>
      <c r="U120" s="537"/>
      <c r="V120" s="537"/>
      <c r="W120" s="537"/>
      <c r="X120" s="537"/>
      <c r="Y120" s="537"/>
      <c r="Z120" s="537"/>
      <c r="AA120" s="537"/>
      <c r="AB120" s="537"/>
      <c r="AC120" s="537"/>
      <c r="AD120" s="537"/>
      <c r="AE120" s="537"/>
      <c r="AF120" s="537"/>
      <c r="AG120" s="537"/>
      <c r="AH120" s="564"/>
      <c r="AI120" s="537"/>
      <c r="AJ120" s="537"/>
      <c r="AK120" s="537"/>
      <c r="AL120" s="537"/>
      <c r="AM120" s="584"/>
      <c r="AN120" s="537"/>
      <c r="AO120" s="537"/>
      <c r="AP120" s="537"/>
      <c r="AQ120" s="584"/>
    </row>
    <row r="121" spans="1:43" ht="69" hidden="1" customHeight="1">
      <c r="A121" s="638">
        <v>24</v>
      </c>
      <c r="B121" s="564"/>
      <c r="C121" s="537" t="s">
        <v>855</v>
      </c>
      <c r="D121" s="537" t="s">
        <v>261</v>
      </c>
      <c r="E121" s="535" t="s">
        <v>744</v>
      </c>
      <c r="F121" s="639">
        <v>43724</v>
      </c>
      <c r="G121" s="640">
        <v>319861700068270</v>
      </c>
      <c r="H121" s="640">
        <v>860507363026</v>
      </c>
      <c r="I121" s="537" t="s">
        <v>855</v>
      </c>
      <c r="J121" s="537" t="s">
        <v>121</v>
      </c>
      <c r="K121" s="537" t="s">
        <v>856</v>
      </c>
      <c r="L121" s="644">
        <v>628680</v>
      </c>
      <c r="M121" s="537"/>
      <c r="N121" s="717"/>
      <c r="O121" s="537" t="s">
        <v>719</v>
      </c>
      <c r="P121" s="537"/>
      <c r="Q121" s="537"/>
      <c r="R121" s="537"/>
      <c r="S121" s="772"/>
      <c r="T121" s="715"/>
      <c r="U121" s="537"/>
      <c r="V121" s="537"/>
      <c r="W121" s="537"/>
      <c r="X121" s="537"/>
      <c r="Y121" s="537"/>
      <c r="Z121" s="537"/>
      <c r="AA121" s="537"/>
      <c r="AB121" s="537"/>
      <c r="AC121" s="537"/>
      <c r="AD121" s="537"/>
      <c r="AE121" s="537"/>
      <c r="AF121" s="537"/>
      <c r="AG121" s="537"/>
      <c r="AH121" s="564"/>
      <c r="AI121" s="537"/>
      <c r="AJ121" s="537"/>
      <c r="AK121" s="537"/>
      <c r="AL121" s="537"/>
      <c r="AM121" s="537"/>
      <c r="AN121" s="537"/>
      <c r="AO121" s="537"/>
      <c r="AP121" s="737"/>
      <c r="AQ121" s="584">
        <v>44377</v>
      </c>
    </row>
    <row r="122" spans="1:43" ht="69" hidden="1" customHeight="1">
      <c r="A122" s="638">
        <v>25</v>
      </c>
      <c r="B122" s="564"/>
      <c r="C122" s="537" t="s">
        <v>857</v>
      </c>
      <c r="D122" s="537" t="s">
        <v>261</v>
      </c>
      <c r="E122" s="535" t="s">
        <v>744</v>
      </c>
      <c r="F122" s="639">
        <v>38337</v>
      </c>
      <c r="G122" s="640">
        <v>304860535100085</v>
      </c>
      <c r="H122" s="641">
        <v>860503719017</v>
      </c>
      <c r="I122" s="537" t="s">
        <v>857</v>
      </c>
      <c r="J122" s="537" t="s">
        <v>121</v>
      </c>
      <c r="K122" s="537" t="s">
        <v>719</v>
      </c>
      <c r="L122" s="644">
        <v>628680</v>
      </c>
      <c r="M122" s="729"/>
      <c r="N122" s="732"/>
      <c r="O122" s="537" t="s">
        <v>719</v>
      </c>
      <c r="P122" s="537"/>
      <c r="Q122" s="537"/>
      <c r="R122" s="537"/>
      <c r="S122" s="1158"/>
      <c r="T122" s="715"/>
      <c r="U122" s="537"/>
      <c r="V122" s="537"/>
      <c r="W122" s="537"/>
      <c r="X122" s="537"/>
      <c r="Y122" s="537"/>
      <c r="Z122" s="537"/>
      <c r="AA122" s="537"/>
      <c r="AB122" s="537"/>
      <c r="AC122" s="537"/>
      <c r="AD122" s="537"/>
      <c r="AE122" s="537"/>
      <c r="AF122" s="537"/>
      <c r="AG122" s="537"/>
      <c r="AH122" s="564"/>
      <c r="AI122" s="537"/>
      <c r="AJ122" s="537"/>
      <c r="AK122" s="537"/>
      <c r="AL122" s="644"/>
      <c r="AM122" s="537"/>
      <c r="AN122" s="537"/>
      <c r="AO122" s="644"/>
      <c r="AP122" s="645"/>
      <c r="AQ122" s="537"/>
    </row>
    <row r="123" spans="1:43" ht="69" hidden="1" customHeight="1">
      <c r="A123" s="638">
        <v>26</v>
      </c>
      <c r="B123" s="564"/>
      <c r="C123" s="537" t="s">
        <v>858</v>
      </c>
      <c r="D123" s="537" t="s">
        <v>261</v>
      </c>
      <c r="E123" s="535" t="s">
        <v>744</v>
      </c>
      <c r="F123" s="639">
        <v>43054</v>
      </c>
      <c r="G123" s="640">
        <v>317861700081565</v>
      </c>
      <c r="H123" s="640">
        <v>860503844353</v>
      </c>
      <c r="I123" s="537" t="s">
        <v>858</v>
      </c>
      <c r="J123" s="537" t="s">
        <v>121</v>
      </c>
      <c r="K123" s="537" t="s">
        <v>719</v>
      </c>
      <c r="L123" s="644">
        <v>628680</v>
      </c>
      <c r="M123" s="729"/>
      <c r="N123" s="732"/>
      <c r="O123" s="537" t="s">
        <v>719</v>
      </c>
      <c r="P123" s="537"/>
      <c r="Q123" s="537"/>
      <c r="R123" s="537"/>
      <c r="S123" s="1158"/>
      <c r="T123" s="715"/>
      <c r="U123" s="537"/>
      <c r="V123" s="537"/>
      <c r="W123" s="537"/>
      <c r="X123" s="537"/>
      <c r="Y123" s="537"/>
      <c r="Z123" s="537"/>
      <c r="AA123" s="537"/>
      <c r="AB123" s="537"/>
      <c r="AC123" s="537"/>
      <c r="AD123" s="537"/>
      <c r="AE123" s="537"/>
      <c r="AF123" s="537"/>
      <c r="AG123" s="537"/>
      <c r="AH123" s="564"/>
      <c r="AI123" s="537"/>
      <c r="AJ123" s="537"/>
      <c r="AK123" s="537"/>
      <c r="AL123" s="537"/>
      <c r="AM123" s="537"/>
      <c r="AN123" s="537"/>
      <c r="AO123" s="537"/>
      <c r="AP123" s="737"/>
      <c r="AQ123" s="584">
        <v>44377</v>
      </c>
    </row>
    <row r="124" spans="1:43" ht="69" hidden="1" customHeight="1">
      <c r="A124" s="638">
        <v>27</v>
      </c>
      <c r="B124" s="564"/>
      <c r="C124" s="537" t="s">
        <v>859</v>
      </c>
      <c r="D124" s="537" t="s">
        <v>261</v>
      </c>
      <c r="E124" s="535" t="s">
        <v>744</v>
      </c>
      <c r="F124" s="639">
        <v>43717</v>
      </c>
      <c r="G124" s="640">
        <v>319861700066568</v>
      </c>
      <c r="H124" s="640">
        <v>860504397651</v>
      </c>
      <c r="I124" s="537" t="s">
        <v>859</v>
      </c>
      <c r="J124" s="537" t="s">
        <v>121</v>
      </c>
      <c r="K124" s="537" t="s">
        <v>856</v>
      </c>
      <c r="L124" s="644">
        <v>628680</v>
      </c>
      <c r="M124" s="537"/>
      <c r="N124" s="717"/>
      <c r="O124" s="537" t="s">
        <v>719</v>
      </c>
      <c r="P124" s="729"/>
      <c r="Q124" s="729"/>
      <c r="R124" s="729"/>
      <c r="S124" s="1158"/>
      <c r="T124" s="729"/>
      <c r="U124" s="729"/>
      <c r="V124" s="729"/>
      <c r="W124" s="729"/>
      <c r="X124" s="729"/>
      <c r="Y124" s="729"/>
      <c r="Z124" s="729"/>
      <c r="AA124" s="729"/>
      <c r="AB124" s="729"/>
      <c r="AC124" s="729"/>
      <c r="AD124" s="729"/>
      <c r="AE124" s="729"/>
      <c r="AF124" s="729"/>
      <c r="AG124" s="729"/>
      <c r="AH124" s="677"/>
      <c r="AI124" s="729"/>
      <c r="AJ124" s="729"/>
      <c r="AK124" s="729"/>
      <c r="AL124" s="729"/>
      <c r="AM124" s="729"/>
      <c r="AN124" s="729"/>
      <c r="AO124" s="729"/>
      <c r="AP124" s="776"/>
      <c r="AQ124" s="729"/>
    </row>
    <row r="125" spans="1:43" ht="69" hidden="1" customHeight="1">
      <c r="A125" s="638">
        <v>28</v>
      </c>
      <c r="B125" s="564"/>
      <c r="C125" s="537" t="s">
        <v>860</v>
      </c>
      <c r="D125" s="537" t="s">
        <v>261</v>
      </c>
      <c r="E125" s="639">
        <v>44211</v>
      </c>
      <c r="F125" s="639">
        <v>44146</v>
      </c>
      <c r="G125" s="640">
        <v>320861700059691</v>
      </c>
      <c r="H125" s="641">
        <v>860505572546</v>
      </c>
      <c r="I125" s="537" t="s">
        <v>860</v>
      </c>
      <c r="J125" s="537" t="s">
        <v>121</v>
      </c>
      <c r="K125" s="537" t="s">
        <v>719</v>
      </c>
      <c r="L125" s="644">
        <v>628680</v>
      </c>
      <c r="M125" s="729"/>
      <c r="N125" s="732"/>
      <c r="O125" s="537" t="s">
        <v>719</v>
      </c>
      <c r="P125" s="729"/>
      <c r="Q125" s="729"/>
      <c r="R125" s="729"/>
      <c r="S125" s="1158"/>
      <c r="T125" s="729"/>
      <c r="U125" s="729"/>
      <c r="V125" s="729"/>
      <c r="W125" s="729"/>
      <c r="X125" s="729"/>
      <c r="Y125" s="729"/>
      <c r="Z125" s="729"/>
      <c r="AA125" s="729"/>
      <c r="AB125" s="729"/>
      <c r="AC125" s="729"/>
      <c r="AD125" s="729"/>
      <c r="AE125" s="729"/>
      <c r="AF125" s="729"/>
      <c r="AG125" s="729"/>
      <c r="AH125" s="677"/>
      <c r="AI125" s="729"/>
      <c r="AJ125" s="729"/>
      <c r="AK125" s="729"/>
      <c r="AL125" s="729"/>
      <c r="AM125" s="729"/>
      <c r="AN125" s="729"/>
      <c r="AO125" s="729"/>
      <c r="AP125" s="776"/>
      <c r="AQ125" s="729"/>
    </row>
    <row r="126" spans="1:43" ht="69" hidden="1" customHeight="1">
      <c r="A126" s="638">
        <v>29</v>
      </c>
      <c r="B126" s="564"/>
      <c r="C126" s="537" t="s">
        <v>862</v>
      </c>
      <c r="D126" s="537" t="s">
        <v>261</v>
      </c>
      <c r="E126" s="535" t="s">
        <v>744</v>
      </c>
      <c r="F126" s="639">
        <v>42290</v>
      </c>
      <c r="G126" s="640">
        <v>315861700030989</v>
      </c>
      <c r="H126" s="640">
        <v>860504582076</v>
      </c>
      <c r="I126" s="537" t="s">
        <v>862</v>
      </c>
      <c r="J126" s="537" t="s">
        <v>121</v>
      </c>
      <c r="K126" s="537" t="s">
        <v>719</v>
      </c>
      <c r="L126" s="644">
        <v>628680</v>
      </c>
      <c r="M126" s="729"/>
      <c r="N126" s="732"/>
      <c r="O126" s="537" t="s">
        <v>719</v>
      </c>
      <c r="P126" s="537"/>
      <c r="Q126" s="537"/>
      <c r="R126" s="537"/>
      <c r="S126" s="1158"/>
      <c r="T126" s="715"/>
      <c r="U126" s="537"/>
      <c r="V126" s="537"/>
      <c r="W126" s="537"/>
      <c r="X126" s="537"/>
      <c r="Y126" s="537"/>
      <c r="Z126" s="537"/>
      <c r="AA126" s="537"/>
      <c r="AB126" s="537"/>
      <c r="AC126" s="537"/>
      <c r="AD126" s="537"/>
      <c r="AE126" s="537"/>
      <c r="AF126" s="537"/>
      <c r="AG126" s="537"/>
      <c r="AH126" s="564"/>
      <c r="AI126" s="537"/>
      <c r="AJ126" s="537"/>
      <c r="AK126" s="537"/>
      <c r="AL126" s="537"/>
      <c r="AM126" s="537"/>
      <c r="AN126" s="537"/>
      <c r="AO126" s="537"/>
      <c r="AP126" s="737"/>
      <c r="AQ126" s="584">
        <v>44377</v>
      </c>
    </row>
    <row r="127" spans="1:43" ht="69" hidden="1" customHeight="1">
      <c r="A127" s="638">
        <v>30</v>
      </c>
      <c r="B127" s="564"/>
      <c r="C127" s="537" t="s">
        <v>863</v>
      </c>
      <c r="D127" s="537" t="s">
        <v>261</v>
      </c>
      <c r="E127" s="639">
        <v>44211</v>
      </c>
      <c r="F127" s="639">
        <v>43892</v>
      </c>
      <c r="G127" s="640">
        <v>320861700015048</v>
      </c>
      <c r="H127" s="641">
        <v>860500351455</v>
      </c>
      <c r="I127" s="537" t="s">
        <v>863</v>
      </c>
      <c r="J127" s="537" t="s">
        <v>121</v>
      </c>
      <c r="K127" s="537" t="s">
        <v>719</v>
      </c>
      <c r="L127" s="644">
        <v>628680</v>
      </c>
      <c r="M127" s="537"/>
      <c r="N127" s="732"/>
      <c r="O127" s="537" t="s">
        <v>777</v>
      </c>
      <c r="P127" s="537"/>
      <c r="Q127" s="537"/>
      <c r="R127" s="537"/>
      <c r="S127" s="1158"/>
      <c r="T127" s="715"/>
      <c r="U127" s="537"/>
      <c r="V127" s="537"/>
      <c r="W127" s="537"/>
      <c r="X127" s="537"/>
      <c r="Y127" s="537"/>
      <c r="Z127" s="537"/>
      <c r="AA127" s="537"/>
      <c r="AB127" s="537"/>
      <c r="AC127" s="537"/>
      <c r="AD127" s="537"/>
      <c r="AE127" s="537"/>
      <c r="AF127" s="537"/>
      <c r="AG127" s="537"/>
      <c r="AH127" s="564"/>
      <c r="AI127" s="537"/>
      <c r="AJ127" s="537"/>
      <c r="AK127" s="537"/>
      <c r="AL127" s="644"/>
      <c r="AM127" s="537"/>
      <c r="AN127" s="537"/>
      <c r="AO127" s="644"/>
      <c r="AP127" s="645"/>
      <c r="AQ127" s="584">
        <v>44377</v>
      </c>
    </row>
    <row r="128" spans="1:43" ht="69" hidden="1" customHeight="1">
      <c r="A128" s="638">
        <v>31</v>
      </c>
      <c r="B128" s="564"/>
      <c r="C128" s="537" t="s">
        <v>5729</v>
      </c>
      <c r="D128" s="537" t="s">
        <v>261</v>
      </c>
      <c r="E128" s="535" t="s">
        <v>5730</v>
      </c>
      <c r="F128" s="639">
        <v>44434</v>
      </c>
      <c r="G128" s="640">
        <v>321861700060909</v>
      </c>
      <c r="H128" s="640">
        <v>860500140327</v>
      </c>
      <c r="I128" s="564" t="s">
        <v>5729</v>
      </c>
      <c r="J128" s="564" t="s">
        <v>121</v>
      </c>
      <c r="K128" s="534" t="s">
        <v>719</v>
      </c>
      <c r="L128" s="644">
        <v>628680</v>
      </c>
      <c r="M128" s="777"/>
      <c r="N128" s="727"/>
      <c r="O128" s="537" t="s">
        <v>719</v>
      </c>
      <c r="P128" s="537"/>
      <c r="Q128" s="564"/>
      <c r="R128" s="537"/>
      <c r="S128" s="1158"/>
      <c r="T128" s="715"/>
      <c r="U128" s="537"/>
      <c r="V128" s="537"/>
      <c r="W128" s="537"/>
      <c r="X128" s="537"/>
      <c r="Y128" s="537"/>
      <c r="Z128" s="537"/>
      <c r="AA128" s="537"/>
      <c r="AB128" s="537"/>
      <c r="AC128" s="537"/>
      <c r="AD128" s="537"/>
      <c r="AE128" s="537"/>
      <c r="AF128" s="537"/>
      <c r="AG128" s="537"/>
      <c r="AH128" s="564"/>
      <c r="AI128" s="537"/>
      <c r="AJ128" s="537"/>
      <c r="AK128" s="537"/>
      <c r="AL128" s="537"/>
      <c r="AM128" s="537"/>
      <c r="AN128" s="537"/>
      <c r="AO128" s="537"/>
      <c r="AP128" s="737"/>
      <c r="AQ128" s="639">
        <v>44434</v>
      </c>
    </row>
    <row r="129" spans="1:43" ht="69" hidden="1" customHeight="1">
      <c r="A129" s="638">
        <v>32</v>
      </c>
      <c r="B129" s="564"/>
      <c r="C129" s="537" t="s">
        <v>808</v>
      </c>
      <c r="D129" s="537" t="s">
        <v>261</v>
      </c>
      <c r="E129" s="535" t="s">
        <v>744</v>
      </c>
      <c r="F129" s="639">
        <v>43287</v>
      </c>
      <c r="G129" s="640">
        <v>318861700048420</v>
      </c>
      <c r="H129" s="641">
        <v>860503185774</v>
      </c>
      <c r="I129" s="537" t="s">
        <v>808</v>
      </c>
      <c r="J129" s="537" t="s">
        <v>121</v>
      </c>
      <c r="K129" s="537" t="s">
        <v>719</v>
      </c>
      <c r="L129" s="644">
        <v>628680</v>
      </c>
      <c r="M129" s="729"/>
      <c r="N129" s="732"/>
      <c r="O129" s="537" t="s">
        <v>719</v>
      </c>
      <c r="P129" s="537"/>
      <c r="Q129" s="537"/>
      <c r="R129" s="537"/>
      <c r="S129" s="1158"/>
      <c r="T129" s="715"/>
      <c r="U129" s="537"/>
      <c r="V129" s="537"/>
      <c r="W129" s="537"/>
      <c r="X129" s="537"/>
      <c r="Y129" s="537"/>
      <c r="Z129" s="537"/>
      <c r="AA129" s="537"/>
      <c r="AB129" s="537"/>
      <c r="AC129" s="537"/>
      <c r="AD129" s="537"/>
      <c r="AE129" s="537"/>
      <c r="AF129" s="537"/>
      <c r="AG129" s="537"/>
      <c r="AH129" s="564"/>
      <c r="AI129" s="537"/>
      <c r="AJ129" s="537"/>
      <c r="AK129" s="537"/>
      <c r="AL129" s="644"/>
      <c r="AM129" s="537"/>
      <c r="AN129" s="537"/>
      <c r="AO129" s="644"/>
      <c r="AP129" s="645"/>
      <c r="AQ129" s="537"/>
    </row>
    <row r="130" spans="1:43" ht="69" hidden="1" customHeight="1">
      <c r="A130" s="638">
        <v>33</v>
      </c>
      <c r="B130" s="564"/>
      <c r="C130" s="537" t="s">
        <v>864</v>
      </c>
      <c r="D130" s="537" t="s">
        <v>261</v>
      </c>
      <c r="E130" s="535" t="s">
        <v>744</v>
      </c>
      <c r="F130" s="639">
        <v>42744</v>
      </c>
      <c r="G130" s="640">
        <v>317861700000022</v>
      </c>
      <c r="H130" s="640">
        <v>860504964999</v>
      </c>
      <c r="I130" s="537" t="s">
        <v>864</v>
      </c>
      <c r="J130" s="537" t="s">
        <v>121</v>
      </c>
      <c r="K130" s="537" t="s">
        <v>719</v>
      </c>
      <c r="L130" s="644">
        <v>628680</v>
      </c>
      <c r="M130" s="729"/>
      <c r="N130" s="732"/>
      <c r="O130" s="537" t="s">
        <v>719</v>
      </c>
      <c r="P130" s="537"/>
      <c r="Q130" s="537"/>
      <c r="R130" s="537"/>
      <c r="S130" s="1158"/>
      <c r="T130" s="715"/>
      <c r="U130" s="537"/>
      <c r="V130" s="537"/>
      <c r="W130" s="537"/>
      <c r="X130" s="537"/>
      <c r="Y130" s="537"/>
      <c r="Z130" s="537"/>
      <c r="AA130" s="537"/>
      <c r="AB130" s="537"/>
      <c r="AC130" s="537"/>
      <c r="AD130" s="537"/>
      <c r="AE130" s="537"/>
      <c r="AF130" s="537"/>
      <c r="AG130" s="537"/>
      <c r="AH130" s="564"/>
      <c r="AI130" s="537"/>
      <c r="AJ130" s="537"/>
      <c r="AK130" s="537"/>
      <c r="AL130" s="537"/>
      <c r="AM130" s="537"/>
      <c r="AN130" s="537"/>
      <c r="AO130" s="537"/>
      <c r="AP130" s="737"/>
      <c r="AQ130" s="584">
        <v>44377</v>
      </c>
    </row>
    <row r="131" spans="1:43" s="712" customFormat="1" hidden="1">
      <c r="A131" s="638"/>
      <c r="B131" s="564"/>
      <c r="C131" s="729" t="s">
        <v>865</v>
      </c>
      <c r="D131" s="729"/>
      <c r="E131" s="677"/>
      <c r="F131" s="677"/>
      <c r="G131" s="726"/>
      <c r="H131" s="730"/>
      <c r="I131" s="731"/>
      <c r="J131" s="729"/>
      <c r="K131" s="729"/>
      <c r="L131" s="729"/>
      <c r="M131" s="729"/>
      <c r="N131" s="732"/>
      <c r="O131" s="729"/>
      <c r="P131" s="729"/>
      <c r="Q131" s="729"/>
      <c r="R131" s="729"/>
      <c r="S131" s="1158"/>
      <c r="T131" s="729"/>
      <c r="U131" s="729"/>
      <c r="V131" s="729"/>
      <c r="W131" s="729"/>
      <c r="X131" s="729"/>
      <c r="Y131" s="729"/>
      <c r="Z131" s="729"/>
      <c r="AA131" s="729"/>
      <c r="AB131" s="729"/>
      <c r="AC131" s="729"/>
      <c r="AD131" s="729"/>
      <c r="AE131" s="729"/>
      <c r="AF131" s="729"/>
      <c r="AG131" s="729"/>
      <c r="AH131" s="677"/>
      <c r="AI131" s="729"/>
      <c r="AJ131" s="729"/>
      <c r="AK131" s="729"/>
      <c r="AL131" s="731"/>
      <c r="AM131" s="729"/>
      <c r="AN131" s="729"/>
      <c r="AO131" s="731"/>
      <c r="AP131" s="733"/>
      <c r="AQ131" s="729"/>
    </row>
    <row r="132" spans="1:43" ht="131.25" hidden="1" customHeight="1">
      <c r="A132" s="638">
        <v>1</v>
      </c>
      <c r="B132" s="564">
        <v>43</v>
      </c>
      <c r="C132" s="676" t="s">
        <v>866</v>
      </c>
      <c r="D132" s="564" t="s">
        <v>867</v>
      </c>
      <c r="E132" s="639">
        <v>43028</v>
      </c>
      <c r="F132" s="639">
        <v>38380</v>
      </c>
      <c r="G132" s="640">
        <v>1058602800662</v>
      </c>
      <c r="H132" s="640">
        <v>8604034656</v>
      </c>
      <c r="I132" s="564" t="s">
        <v>868</v>
      </c>
      <c r="J132" s="564" t="s">
        <v>79</v>
      </c>
      <c r="K132" s="534" t="s">
        <v>869</v>
      </c>
      <c r="L132" s="564">
        <v>628309</v>
      </c>
      <c r="M132" s="564" t="s">
        <v>870</v>
      </c>
      <c r="N132" s="535" t="s">
        <v>871</v>
      </c>
      <c r="O132" s="564" t="s">
        <v>865</v>
      </c>
      <c r="P132" s="564" t="s">
        <v>872</v>
      </c>
      <c r="Q132" s="564" t="s">
        <v>873</v>
      </c>
      <c r="R132" s="564" t="s">
        <v>874</v>
      </c>
      <c r="S132" s="1159" t="s">
        <v>875</v>
      </c>
      <c r="T132" s="778" t="s">
        <v>876</v>
      </c>
      <c r="U132" s="779" t="s">
        <v>877</v>
      </c>
      <c r="V132" s="564" t="s">
        <v>486</v>
      </c>
      <c r="W132" s="564">
        <v>2883</v>
      </c>
      <c r="X132" s="564" t="s">
        <v>878</v>
      </c>
      <c r="Y132" s="564" t="s">
        <v>110</v>
      </c>
      <c r="Z132" s="639">
        <v>42824</v>
      </c>
      <c r="AA132" s="564" t="s">
        <v>112</v>
      </c>
      <c r="AB132" s="564" t="s">
        <v>725</v>
      </c>
      <c r="AC132" s="564" t="s">
        <v>879</v>
      </c>
      <c r="AD132" s="564" t="s">
        <v>880</v>
      </c>
      <c r="AE132" s="738" t="s">
        <v>302</v>
      </c>
      <c r="AF132" s="676" t="s">
        <v>881</v>
      </c>
      <c r="AG132" s="738" t="s">
        <v>882</v>
      </c>
      <c r="AH132" s="564" t="s">
        <v>883</v>
      </c>
      <c r="AI132" s="564">
        <v>0</v>
      </c>
      <c r="AJ132" s="564">
        <v>0</v>
      </c>
      <c r="AK132" s="564">
        <v>0</v>
      </c>
      <c r="AL132" s="564">
        <v>0</v>
      </c>
      <c r="AM132" s="738" t="s">
        <v>97</v>
      </c>
      <c r="AN132" s="738" t="s">
        <v>117</v>
      </c>
      <c r="AO132" s="738">
        <v>691</v>
      </c>
      <c r="AP132" s="780"/>
      <c r="AQ132" s="639">
        <v>44377</v>
      </c>
    </row>
    <row r="133" spans="1:43" ht="126" hidden="1">
      <c r="A133" s="638">
        <v>2</v>
      </c>
      <c r="B133" s="564">
        <v>44</v>
      </c>
      <c r="C133" s="537" t="s">
        <v>884</v>
      </c>
      <c r="D133" s="564" t="s">
        <v>867</v>
      </c>
      <c r="E133" s="639">
        <v>43028</v>
      </c>
      <c r="F133" s="639">
        <v>37809</v>
      </c>
      <c r="G133" s="640" t="s">
        <v>885</v>
      </c>
      <c r="H133" s="640">
        <v>8604031905</v>
      </c>
      <c r="I133" s="564" t="s">
        <v>886</v>
      </c>
      <c r="J133" s="564" t="s">
        <v>288</v>
      </c>
      <c r="K133" s="781" t="s">
        <v>887</v>
      </c>
      <c r="L133" s="564">
        <v>628300</v>
      </c>
      <c r="M133" s="564" t="s">
        <v>888</v>
      </c>
      <c r="N133" s="535" t="s">
        <v>889</v>
      </c>
      <c r="O133" s="535" t="s">
        <v>887</v>
      </c>
      <c r="P133" s="564" t="s">
        <v>888</v>
      </c>
      <c r="Q133" s="564" t="s">
        <v>889</v>
      </c>
      <c r="R133" s="564" t="s">
        <v>890</v>
      </c>
      <c r="S133" s="1159">
        <v>83463230151</v>
      </c>
      <c r="T133" s="778" t="s">
        <v>891</v>
      </c>
      <c r="U133" s="778" t="s">
        <v>892</v>
      </c>
      <c r="V133" s="564" t="s">
        <v>893</v>
      </c>
      <c r="W133" s="564">
        <v>1736</v>
      </c>
      <c r="X133" s="564" t="s">
        <v>723</v>
      </c>
      <c r="Y133" s="564" t="s">
        <v>110</v>
      </c>
      <c r="Z133" s="639">
        <v>42389</v>
      </c>
      <c r="AA133" s="564" t="s">
        <v>112</v>
      </c>
      <c r="AB133" s="564" t="s">
        <v>725</v>
      </c>
      <c r="AC133" s="564" t="s">
        <v>894</v>
      </c>
      <c r="AD133" s="564" t="s">
        <v>895</v>
      </c>
      <c r="AE133" s="564" t="s">
        <v>302</v>
      </c>
      <c r="AF133" s="537" t="s">
        <v>881</v>
      </c>
      <c r="AG133" s="564" t="s">
        <v>896</v>
      </c>
      <c r="AH133" s="564" t="s">
        <v>897</v>
      </c>
      <c r="AI133" s="564">
        <v>0</v>
      </c>
      <c r="AJ133" s="564">
        <v>0</v>
      </c>
      <c r="AK133" s="564">
        <v>0</v>
      </c>
      <c r="AL133" s="564">
        <v>0</v>
      </c>
      <c r="AM133" s="564" t="s">
        <v>97</v>
      </c>
      <c r="AN133" s="564" t="s">
        <v>117</v>
      </c>
      <c r="AO133" s="564">
        <v>747</v>
      </c>
      <c r="AP133" s="780"/>
      <c r="AQ133" s="639">
        <v>44377</v>
      </c>
    </row>
    <row r="134" spans="1:43" ht="126" hidden="1">
      <c r="A134" s="638">
        <v>3</v>
      </c>
      <c r="B134" s="564">
        <v>45</v>
      </c>
      <c r="C134" s="537" t="s">
        <v>899</v>
      </c>
      <c r="D134" s="564" t="s">
        <v>77</v>
      </c>
      <c r="E134" s="639">
        <v>43028</v>
      </c>
      <c r="F134" s="639">
        <v>40086</v>
      </c>
      <c r="G134" s="640" t="s">
        <v>900</v>
      </c>
      <c r="H134" s="640">
        <v>8604046242</v>
      </c>
      <c r="I134" s="564" t="s">
        <v>901</v>
      </c>
      <c r="J134" s="564" t="s">
        <v>288</v>
      </c>
      <c r="K134" s="781" t="s">
        <v>887</v>
      </c>
      <c r="L134" s="564">
        <v>628309</v>
      </c>
      <c r="M134" s="564" t="s">
        <v>902</v>
      </c>
      <c r="N134" s="535" t="s">
        <v>903</v>
      </c>
      <c r="O134" s="535" t="s">
        <v>887</v>
      </c>
      <c r="P134" s="564" t="s">
        <v>904</v>
      </c>
      <c r="Q134" s="564" t="s">
        <v>905</v>
      </c>
      <c r="R134" s="564" t="s">
        <v>906</v>
      </c>
      <c r="S134" s="1159" t="s">
        <v>907</v>
      </c>
      <c r="T134" s="782" t="s">
        <v>908</v>
      </c>
      <c r="U134" s="782" t="s">
        <v>909</v>
      </c>
      <c r="V134" s="564" t="s">
        <v>486</v>
      </c>
      <c r="W134" s="535" t="s">
        <v>910</v>
      </c>
      <c r="X134" s="564" t="s">
        <v>911</v>
      </c>
      <c r="Y134" s="564" t="s">
        <v>912</v>
      </c>
      <c r="Z134" s="639">
        <v>42916</v>
      </c>
      <c r="AA134" s="564" t="s">
        <v>112</v>
      </c>
      <c r="AB134" s="564" t="s">
        <v>913</v>
      </c>
      <c r="AC134" s="564" t="s">
        <v>914</v>
      </c>
      <c r="AD134" s="564"/>
      <c r="AE134" s="564" t="s">
        <v>302</v>
      </c>
      <c r="AF134" s="537" t="s">
        <v>881</v>
      </c>
      <c r="AG134" s="564" t="s">
        <v>915</v>
      </c>
      <c r="AH134" s="564" t="s">
        <v>916</v>
      </c>
      <c r="AI134" s="564">
        <v>0</v>
      </c>
      <c r="AJ134" s="564">
        <v>0</v>
      </c>
      <c r="AK134" s="564">
        <v>0</v>
      </c>
      <c r="AL134" s="564">
        <v>0</v>
      </c>
      <c r="AM134" s="564" t="s">
        <v>97</v>
      </c>
      <c r="AN134" s="564" t="s">
        <v>117</v>
      </c>
      <c r="AO134" s="564">
        <v>1102</v>
      </c>
      <c r="AP134" s="780"/>
      <c r="AQ134" s="639">
        <v>43866</v>
      </c>
    </row>
    <row r="135" spans="1:43" ht="38.25" hidden="1" customHeight="1">
      <c r="A135" s="927">
        <v>4</v>
      </c>
      <c r="B135" s="919">
        <v>46</v>
      </c>
      <c r="C135" s="914" t="s">
        <v>918</v>
      </c>
      <c r="D135" s="919" t="s">
        <v>508</v>
      </c>
      <c r="E135" s="929">
        <v>43028</v>
      </c>
      <c r="F135" s="929" t="s">
        <v>919</v>
      </c>
      <c r="G135" s="923" t="s">
        <v>920</v>
      </c>
      <c r="H135" s="923">
        <v>8604031045</v>
      </c>
      <c r="I135" s="919" t="s">
        <v>921</v>
      </c>
      <c r="J135" s="919" t="s">
        <v>922</v>
      </c>
      <c r="K135" s="949" t="s">
        <v>923</v>
      </c>
      <c r="L135" s="919">
        <v>628311</v>
      </c>
      <c r="M135" s="919" t="s">
        <v>924</v>
      </c>
      <c r="N135" s="931">
        <v>1</v>
      </c>
      <c r="O135" s="919" t="s">
        <v>923</v>
      </c>
      <c r="P135" s="564" t="s">
        <v>925</v>
      </c>
      <c r="Q135" s="564">
        <v>1</v>
      </c>
      <c r="R135" s="564" t="s">
        <v>926</v>
      </c>
      <c r="S135" s="1159" t="s">
        <v>927</v>
      </c>
      <c r="T135" s="944" t="s">
        <v>928</v>
      </c>
      <c r="U135" s="977" t="s">
        <v>929</v>
      </c>
      <c r="V135" s="919" t="s">
        <v>108</v>
      </c>
      <c r="W135" s="919">
        <v>2036</v>
      </c>
      <c r="X135" s="919" t="s">
        <v>723</v>
      </c>
      <c r="Y135" s="919" t="s">
        <v>930</v>
      </c>
      <c r="Z135" s="929">
        <v>42703</v>
      </c>
      <c r="AA135" s="919" t="s">
        <v>112</v>
      </c>
      <c r="AB135" s="919" t="s">
        <v>709</v>
      </c>
      <c r="AC135" s="919" t="s">
        <v>931</v>
      </c>
      <c r="AD135" s="919" t="s">
        <v>932</v>
      </c>
      <c r="AE135" s="919" t="s">
        <v>302</v>
      </c>
      <c r="AF135" s="914" t="s">
        <v>881</v>
      </c>
      <c r="AG135" s="919" t="s">
        <v>933</v>
      </c>
      <c r="AH135" s="919" t="s">
        <v>934</v>
      </c>
      <c r="AI135" s="564">
        <v>0</v>
      </c>
      <c r="AJ135" s="564">
        <v>0</v>
      </c>
      <c r="AK135" s="564">
        <v>0</v>
      </c>
      <c r="AL135" s="564">
        <v>0</v>
      </c>
      <c r="AM135" s="919" t="s">
        <v>97</v>
      </c>
      <c r="AN135" s="919" t="s">
        <v>117</v>
      </c>
      <c r="AO135" s="919">
        <v>1824</v>
      </c>
      <c r="AP135" s="919"/>
      <c r="AQ135" s="929">
        <v>44377</v>
      </c>
    </row>
    <row r="136" spans="1:43" ht="53.25" hidden="1" customHeight="1">
      <c r="A136" s="969"/>
      <c r="B136" s="945"/>
      <c r="C136" s="937"/>
      <c r="D136" s="945"/>
      <c r="E136" s="955"/>
      <c r="F136" s="955"/>
      <c r="G136" s="958"/>
      <c r="H136" s="958"/>
      <c r="I136" s="945"/>
      <c r="J136" s="945"/>
      <c r="K136" s="950"/>
      <c r="L136" s="945"/>
      <c r="M136" s="945"/>
      <c r="N136" s="970"/>
      <c r="O136" s="945"/>
      <c r="P136" s="564" t="s">
        <v>935</v>
      </c>
      <c r="Q136" s="564">
        <v>19</v>
      </c>
      <c r="R136" s="564" t="s">
        <v>926</v>
      </c>
      <c r="S136" s="1159" t="s">
        <v>936</v>
      </c>
      <c r="T136" s="944"/>
      <c r="U136" s="978"/>
      <c r="V136" s="945"/>
      <c r="W136" s="945"/>
      <c r="X136" s="945"/>
      <c r="Y136" s="945"/>
      <c r="Z136" s="955"/>
      <c r="AA136" s="945"/>
      <c r="AB136" s="945"/>
      <c r="AC136" s="945"/>
      <c r="AD136" s="945"/>
      <c r="AE136" s="945"/>
      <c r="AF136" s="937"/>
      <c r="AG136" s="945"/>
      <c r="AH136" s="945"/>
      <c r="AI136" s="564">
        <v>0</v>
      </c>
      <c r="AJ136" s="564">
        <v>0</v>
      </c>
      <c r="AK136" s="564">
        <v>0</v>
      </c>
      <c r="AL136" s="564">
        <v>0</v>
      </c>
      <c r="AM136" s="945"/>
      <c r="AN136" s="945"/>
      <c r="AO136" s="945"/>
      <c r="AP136" s="945"/>
      <c r="AQ136" s="955"/>
    </row>
    <row r="137" spans="1:43" ht="48.75" hidden="1" customHeight="1">
      <c r="A137" s="928"/>
      <c r="B137" s="920"/>
      <c r="C137" s="915"/>
      <c r="D137" s="920"/>
      <c r="E137" s="930"/>
      <c r="F137" s="930"/>
      <c r="G137" s="924"/>
      <c r="H137" s="924"/>
      <c r="I137" s="920"/>
      <c r="J137" s="920"/>
      <c r="K137" s="951"/>
      <c r="L137" s="920"/>
      <c r="M137" s="920"/>
      <c r="N137" s="932"/>
      <c r="O137" s="920"/>
      <c r="P137" s="564" t="s">
        <v>937</v>
      </c>
      <c r="Q137" s="564">
        <v>2</v>
      </c>
      <c r="R137" s="564" t="s">
        <v>926</v>
      </c>
      <c r="S137" s="1159" t="s">
        <v>938</v>
      </c>
      <c r="T137" s="944"/>
      <c r="U137" s="979"/>
      <c r="V137" s="920"/>
      <c r="W137" s="920"/>
      <c r="X137" s="920"/>
      <c r="Y137" s="920"/>
      <c r="Z137" s="930"/>
      <c r="AA137" s="920"/>
      <c r="AB137" s="920"/>
      <c r="AC137" s="920"/>
      <c r="AD137" s="920"/>
      <c r="AE137" s="920"/>
      <c r="AF137" s="915"/>
      <c r="AG137" s="920"/>
      <c r="AH137" s="920"/>
      <c r="AI137" s="564">
        <v>0</v>
      </c>
      <c r="AJ137" s="564">
        <v>0</v>
      </c>
      <c r="AK137" s="564">
        <v>0</v>
      </c>
      <c r="AL137" s="564">
        <v>0</v>
      </c>
      <c r="AM137" s="920"/>
      <c r="AN137" s="920"/>
      <c r="AO137" s="920"/>
      <c r="AP137" s="920"/>
      <c r="AQ137" s="930"/>
    </row>
    <row r="138" spans="1:43" ht="94.5" hidden="1" customHeight="1">
      <c r="A138" s="638">
        <v>5</v>
      </c>
      <c r="B138" s="564">
        <v>47</v>
      </c>
      <c r="C138" s="537" t="s">
        <v>939</v>
      </c>
      <c r="D138" s="564" t="s">
        <v>508</v>
      </c>
      <c r="E138" s="639">
        <v>43028</v>
      </c>
      <c r="F138" s="783">
        <v>37605</v>
      </c>
      <c r="G138" s="640">
        <v>1028601265032</v>
      </c>
      <c r="H138" s="640">
        <v>8604023485</v>
      </c>
      <c r="I138" s="564" t="s">
        <v>940</v>
      </c>
      <c r="J138" s="535" t="s">
        <v>288</v>
      </c>
      <c r="K138" s="781" t="s">
        <v>887</v>
      </c>
      <c r="L138" s="564">
        <v>628305</v>
      </c>
      <c r="M138" s="564" t="s">
        <v>531</v>
      </c>
      <c r="N138" s="535">
        <v>18</v>
      </c>
      <c r="O138" s="535" t="s">
        <v>887</v>
      </c>
      <c r="P138" s="564" t="s">
        <v>531</v>
      </c>
      <c r="Q138" s="564">
        <v>18</v>
      </c>
      <c r="R138" s="564" t="s">
        <v>941</v>
      </c>
      <c r="S138" s="1159" t="s">
        <v>942</v>
      </c>
      <c r="T138" s="782" t="s">
        <v>943</v>
      </c>
      <c r="U138" s="564" t="s">
        <v>944</v>
      </c>
      <c r="V138" s="564"/>
      <c r="W138" s="564"/>
      <c r="X138" s="564"/>
      <c r="Y138" s="564"/>
      <c r="Z138" s="564"/>
      <c r="AA138" s="564"/>
      <c r="AB138" s="564" t="s">
        <v>945</v>
      </c>
      <c r="AC138" s="564" t="s">
        <v>946</v>
      </c>
      <c r="AD138" s="639">
        <v>42487</v>
      </c>
      <c r="AE138" s="564" t="s">
        <v>302</v>
      </c>
      <c r="AF138" s="537" t="s">
        <v>881</v>
      </c>
      <c r="AG138" s="564" t="s">
        <v>947</v>
      </c>
      <c r="AH138" s="564" t="s">
        <v>948</v>
      </c>
      <c r="AI138" s="564">
        <v>0</v>
      </c>
      <c r="AJ138" s="564">
        <v>0</v>
      </c>
      <c r="AK138" s="564">
        <v>0</v>
      </c>
      <c r="AL138" s="564">
        <v>0</v>
      </c>
      <c r="AM138" s="564" t="s">
        <v>97</v>
      </c>
      <c r="AN138" s="564" t="s">
        <v>117</v>
      </c>
      <c r="AO138" s="564">
        <v>75</v>
      </c>
      <c r="AP138" s="780"/>
      <c r="AQ138" s="639">
        <v>44377</v>
      </c>
    </row>
    <row r="139" spans="1:43" ht="15.75" hidden="1" customHeight="1">
      <c r="A139" s="973">
        <v>6</v>
      </c>
      <c r="B139" s="938">
        <v>48</v>
      </c>
      <c r="C139" s="914" t="s">
        <v>949</v>
      </c>
      <c r="D139" s="919" t="s">
        <v>508</v>
      </c>
      <c r="E139" s="929">
        <v>43028</v>
      </c>
      <c r="F139" s="929">
        <v>38373</v>
      </c>
      <c r="G139" s="923">
        <v>1058602800233</v>
      </c>
      <c r="H139" s="923">
        <v>8604034617</v>
      </c>
      <c r="I139" s="938" t="s">
        <v>950</v>
      </c>
      <c r="J139" s="919" t="s">
        <v>288</v>
      </c>
      <c r="K139" s="949" t="s">
        <v>869</v>
      </c>
      <c r="L139" s="919">
        <v>628309</v>
      </c>
      <c r="M139" s="919" t="s">
        <v>951</v>
      </c>
      <c r="N139" s="931" t="s">
        <v>952</v>
      </c>
      <c r="O139" s="919" t="s">
        <v>887</v>
      </c>
      <c r="P139" s="919" t="s">
        <v>951</v>
      </c>
      <c r="Q139" s="919" t="s">
        <v>952</v>
      </c>
      <c r="R139" s="919" t="s">
        <v>953</v>
      </c>
      <c r="S139" s="1168" t="s">
        <v>954</v>
      </c>
      <c r="T139" s="1174" t="s">
        <v>955</v>
      </c>
      <c r="U139" s="919" t="s">
        <v>956</v>
      </c>
      <c r="V139" s="919"/>
      <c r="W139" s="919"/>
      <c r="X139" s="919"/>
      <c r="Y139" s="919"/>
      <c r="Z139" s="919"/>
      <c r="AA139" s="938"/>
      <c r="AB139" s="938" t="s">
        <v>725</v>
      </c>
      <c r="AC139" s="574" t="s">
        <v>957</v>
      </c>
      <c r="AD139" s="574"/>
      <c r="AE139" s="784">
        <v>1600</v>
      </c>
      <c r="AF139" s="914" t="s">
        <v>958</v>
      </c>
      <c r="AG139" s="919"/>
      <c r="AH139" s="919" t="s">
        <v>214</v>
      </c>
      <c r="AI139" s="564">
        <v>0</v>
      </c>
      <c r="AJ139" s="564">
        <v>0</v>
      </c>
      <c r="AK139" s="564">
        <v>0</v>
      </c>
      <c r="AL139" s="564">
        <v>0</v>
      </c>
      <c r="AM139" s="919" t="s">
        <v>97</v>
      </c>
      <c r="AN139" s="919" t="s">
        <v>117</v>
      </c>
      <c r="AO139" s="919">
        <v>6846</v>
      </c>
      <c r="AP139" s="974"/>
      <c r="AQ139" s="939">
        <v>43866</v>
      </c>
    </row>
    <row r="140" spans="1:43" hidden="1">
      <c r="A140" s="973"/>
      <c r="B140" s="938"/>
      <c r="C140" s="937"/>
      <c r="D140" s="945"/>
      <c r="E140" s="955"/>
      <c r="F140" s="955"/>
      <c r="G140" s="958"/>
      <c r="H140" s="958"/>
      <c r="I140" s="938"/>
      <c r="J140" s="945"/>
      <c r="K140" s="950"/>
      <c r="L140" s="945"/>
      <c r="M140" s="945"/>
      <c r="N140" s="970"/>
      <c r="O140" s="945"/>
      <c r="P140" s="945"/>
      <c r="Q140" s="945"/>
      <c r="R140" s="945"/>
      <c r="S140" s="1169"/>
      <c r="T140" s="1174"/>
      <c r="U140" s="945"/>
      <c r="V140" s="945"/>
      <c r="W140" s="945"/>
      <c r="X140" s="945"/>
      <c r="Y140" s="945"/>
      <c r="Z140" s="945"/>
      <c r="AA140" s="938"/>
      <c r="AB140" s="938"/>
      <c r="AC140" s="785" t="s">
        <v>959</v>
      </c>
      <c r="AD140" s="919"/>
      <c r="AE140" s="786">
        <v>900</v>
      </c>
      <c r="AF140" s="937"/>
      <c r="AG140" s="945"/>
      <c r="AH140" s="945"/>
      <c r="AI140" s="564">
        <v>0</v>
      </c>
      <c r="AJ140" s="564">
        <v>0</v>
      </c>
      <c r="AK140" s="564">
        <v>0</v>
      </c>
      <c r="AL140" s="564">
        <v>0</v>
      </c>
      <c r="AM140" s="945"/>
      <c r="AN140" s="945"/>
      <c r="AO140" s="945"/>
      <c r="AP140" s="975"/>
      <c r="AQ140" s="939"/>
    </row>
    <row r="141" spans="1:43" hidden="1">
      <c r="A141" s="973"/>
      <c r="B141" s="938"/>
      <c r="C141" s="937"/>
      <c r="D141" s="945"/>
      <c r="E141" s="955"/>
      <c r="F141" s="955"/>
      <c r="G141" s="958"/>
      <c r="H141" s="958"/>
      <c r="I141" s="938"/>
      <c r="J141" s="945"/>
      <c r="K141" s="950"/>
      <c r="L141" s="945"/>
      <c r="M141" s="945"/>
      <c r="N141" s="970"/>
      <c r="O141" s="945"/>
      <c r="P141" s="945"/>
      <c r="Q141" s="945"/>
      <c r="R141" s="945"/>
      <c r="S141" s="1169"/>
      <c r="T141" s="1174"/>
      <c r="U141" s="945"/>
      <c r="V141" s="945"/>
      <c r="W141" s="945"/>
      <c r="X141" s="945"/>
      <c r="Y141" s="945"/>
      <c r="Z141" s="945"/>
      <c r="AA141" s="938"/>
      <c r="AB141" s="938"/>
      <c r="AC141" s="785" t="s">
        <v>960</v>
      </c>
      <c r="AD141" s="945"/>
      <c r="AE141" s="787">
        <v>2000</v>
      </c>
      <c r="AF141" s="937"/>
      <c r="AG141" s="945"/>
      <c r="AH141" s="945"/>
      <c r="AI141" s="564">
        <v>0</v>
      </c>
      <c r="AJ141" s="564">
        <v>0</v>
      </c>
      <c r="AK141" s="564">
        <v>0</v>
      </c>
      <c r="AL141" s="564">
        <v>0</v>
      </c>
      <c r="AM141" s="945"/>
      <c r="AN141" s="945"/>
      <c r="AO141" s="945"/>
      <c r="AP141" s="975"/>
      <c r="AQ141" s="939"/>
    </row>
    <row r="142" spans="1:43" hidden="1">
      <c r="A142" s="973"/>
      <c r="B142" s="938"/>
      <c r="C142" s="937"/>
      <c r="D142" s="945"/>
      <c r="E142" s="955"/>
      <c r="F142" s="955"/>
      <c r="G142" s="958"/>
      <c r="H142" s="958"/>
      <c r="I142" s="938"/>
      <c r="J142" s="945"/>
      <c r="K142" s="950"/>
      <c r="L142" s="945"/>
      <c r="M142" s="945"/>
      <c r="N142" s="970"/>
      <c r="O142" s="945"/>
      <c r="P142" s="945"/>
      <c r="Q142" s="945"/>
      <c r="R142" s="945"/>
      <c r="S142" s="1169"/>
      <c r="T142" s="1174"/>
      <c r="U142" s="945"/>
      <c r="V142" s="945"/>
      <c r="W142" s="945"/>
      <c r="X142" s="945"/>
      <c r="Y142" s="945"/>
      <c r="Z142" s="945"/>
      <c r="AA142" s="938"/>
      <c r="AB142" s="938"/>
      <c r="AC142" s="785" t="s">
        <v>961</v>
      </c>
      <c r="AD142" s="945"/>
      <c r="AE142" s="787">
        <v>2300</v>
      </c>
      <c r="AF142" s="915"/>
      <c r="AG142" s="920"/>
      <c r="AH142" s="945"/>
      <c r="AI142" s="564">
        <v>0</v>
      </c>
      <c r="AJ142" s="564">
        <v>0</v>
      </c>
      <c r="AK142" s="564">
        <v>0</v>
      </c>
      <c r="AL142" s="564">
        <v>0</v>
      </c>
      <c r="AM142" s="945"/>
      <c r="AN142" s="945"/>
      <c r="AO142" s="945"/>
      <c r="AP142" s="975"/>
      <c r="AQ142" s="939"/>
    </row>
    <row r="143" spans="1:43" ht="21" hidden="1" customHeight="1">
      <c r="A143" s="973"/>
      <c r="B143" s="938"/>
      <c r="C143" s="937"/>
      <c r="D143" s="945"/>
      <c r="E143" s="955"/>
      <c r="F143" s="955"/>
      <c r="G143" s="958"/>
      <c r="H143" s="958"/>
      <c r="I143" s="938"/>
      <c r="J143" s="945"/>
      <c r="K143" s="950"/>
      <c r="L143" s="945"/>
      <c r="M143" s="945"/>
      <c r="N143" s="970"/>
      <c r="O143" s="945"/>
      <c r="P143" s="945"/>
      <c r="Q143" s="945"/>
      <c r="R143" s="945"/>
      <c r="S143" s="1169"/>
      <c r="T143" s="1174"/>
      <c r="U143" s="945"/>
      <c r="V143" s="945"/>
      <c r="W143" s="945"/>
      <c r="X143" s="945"/>
      <c r="Y143" s="945"/>
      <c r="Z143" s="945"/>
      <c r="AA143" s="938"/>
      <c r="AB143" s="938"/>
      <c r="AC143" s="785" t="s">
        <v>237</v>
      </c>
      <c r="AD143" s="945"/>
      <c r="AE143" s="787" t="s">
        <v>302</v>
      </c>
      <c r="AF143" s="914" t="s">
        <v>881</v>
      </c>
      <c r="AG143" s="919" t="s">
        <v>6044</v>
      </c>
      <c r="AH143" s="945"/>
      <c r="AI143" s="564">
        <v>0</v>
      </c>
      <c r="AJ143" s="564">
        <v>0</v>
      </c>
      <c r="AK143" s="564">
        <v>0</v>
      </c>
      <c r="AL143" s="564">
        <v>0</v>
      </c>
      <c r="AM143" s="945"/>
      <c r="AN143" s="945"/>
      <c r="AO143" s="945"/>
      <c r="AP143" s="975"/>
      <c r="AQ143" s="939"/>
    </row>
    <row r="144" spans="1:43" ht="21" hidden="1" customHeight="1">
      <c r="A144" s="973"/>
      <c r="B144" s="938"/>
      <c r="C144" s="937"/>
      <c r="D144" s="945"/>
      <c r="E144" s="955"/>
      <c r="F144" s="955"/>
      <c r="G144" s="958"/>
      <c r="H144" s="958"/>
      <c r="I144" s="938"/>
      <c r="J144" s="945"/>
      <c r="K144" s="950"/>
      <c r="L144" s="945"/>
      <c r="M144" s="945"/>
      <c r="N144" s="970"/>
      <c r="O144" s="945"/>
      <c r="P144" s="945"/>
      <c r="Q144" s="945"/>
      <c r="R144" s="945"/>
      <c r="S144" s="1169"/>
      <c r="T144" s="1174"/>
      <c r="U144" s="945"/>
      <c r="V144" s="945"/>
      <c r="W144" s="945"/>
      <c r="X144" s="945"/>
      <c r="Y144" s="945"/>
      <c r="Z144" s="945"/>
      <c r="AA144" s="938"/>
      <c r="AB144" s="938"/>
      <c r="AC144" s="785" t="s">
        <v>963</v>
      </c>
      <c r="AD144" s="945"/>
      <c r="AE144" s="788" t="s">
        <v>302</v>
      </c>
      <c r="AF144" s="937"/>
      <c r="AG144" s="945"/>
      <c r="AH144" s="945"/>
      <c r="AI144" s="564">
        <v>0</v>
      </c>
      <c r="AJ144" s="564">
        <v>0</v>
      </c>
      <c r="AK144" s="564">
        <v>0</v>
      </c>
      <c r="AL144" s="564">
        <v>0</v>
      </c>
      <c r="AM144" s="945"/>
      <c r="AN144" s="945"/>
      <c r="AO144" s="945"/>
      <c r="AP144" s="975"/>
      <c r="AQ144" s="939"/>
    </row>
    <row r="145" spans="1:43" ht="21" hidden="1" customHeight="1">
      <c r="A145" s="973"/>
      <c r="B145" s="938"/>
      <c r="C145" s="937"/>
      <c r="D145" s="945"/>
      <c r="E145" s="955"/>
      <c r="F145" s="955"/>
      <c r="G145" s="958"/>
      <c r="H145" s="958"/>
      <c r="I145" s="938"/>
      <c r="J145" s="945"/>
      <c r="K145" s="950"/>
      <c r="L145" s="945"/>
      <c r="M145" s="945"/>
      <c r="N145" s="970"/>
      <c r="O145" s="945"/>
      <c r="P145" s="945"/>
      <c r="Q145" s="945"/>
      <c r="R145" s="945"/>
      <c r="S145" s="1169"/>
      <c r="T145" s="1174"/>
      <c r="U145" s="945"/>
      <c r="V145" s="945"/>
      <c r="W145" s="945"/>
      <c r="X145" s="945"/>
      <c r="Y145" s="945"/>
      <c r="Z145" s="945"/>
      <c r="AA145" s="938"/>
      <c r="AB145" s="938"/>
      <c r="AC145" s="785" t="s">
        <v>591</v>
      </c>
      <c r="AD145" s="945"/>
      <c r="AE145" s="788" t="s">
        <v>302</v>
      </c>
      <c r="AF145" s="937"/>
      <c r="AG145" s="945"/>
      <c r="AH145" s="945"/>
      <c r="AI145" s="564">
        <v>0</v>
      </c>
      <c r="AJ145" s="564">
        <v>0</v>
      </c>
      <c r="AK145" s="564">
        <v>0</v>
      </c>
      <c r="AL145" s="564">
        <v>0</v>
      </c>
      <c r="AM145" s="945"/>
      <c r="AN145" s="945"/>
      <c r="AO145" s="945"/>
      <c r="AP145" s="975"/>
      <c r="AQ145" s="939"/>
    </row>
    <row r="146" spans="1:43" ht="48.75" hidden="1" customHeight="1">
      <c r="A146" s="973"/>
      <c r="B146" s="938"/>
      <c r="C146" s="937"/>
      <c r="D146" s="945"/>
      <c r="E146" s="955"/>
      <c r="F146" s="955"/>
      <c r="G146" s="958"/>
      <c r="H146" s="958"/>
      <c r="I146" s="938"/>
      <c r="J146" s="945"/>
      <c r="K146" s="950"/>
      <c r="L146" s="945"/>
      <c r="M146" s="945"/>
      <c r="N146" s="970"/>
      <c r="O146" s="945"/>
      <c r="P146" s="945"/>
      <c r="Q146" s="945"/>
      <c r="R146" s="945"/>
      <c r="S146" s="1169"/>
      <c r="T146" s="1174"/>
      <c r="U146" s="945"/>
      <c r="V146" s="945"/>
      <c r="W146" s="945"/>
      <c r="X146" s="945"/>
      <c r="Y146" s="945"/>
      <c r="Z146" s="945"/>
      <c r="AA146" s="938"/>
      <c r="AB146" s="938"/>
      <c r="AC146" s="785" t="s">
        <v>964</v>
      </c>
      <c r="AD146" s="945"/>
      <c r="AE146" s="788" t="s">
        <v>302</v>
      </c>
      <c r="AF146" s="937"/>
      <c r="AG146" s="945"/>
      <c r="AH146" s="945"/>
      <c r="AI146" s="564">
        <v>0</v>
      </c>
      <c r="AJ146" s="564">
        <v>0</v>
      </c>
      <c r="AK146" s="564">
        <v>0</v>
      </c>
      <c r="AL146" s="564">
        <v>0</v>
      </c>
      <c r="AM146" s="945"/>
      <c r="AN146" s="945"/>
      <c r="AO146" s="945"/>
      <c r="AP146" s="975"/>
      <c r="AQ146" s="939"/>
    </row>
    <row r="147" spans="1:43" ht="36.75" hidden="1" customHeight="1">
      <c r="A147" s="973"/>
      <c r="B147" s="938"/>
      <c r="C147" s="937"/>
      <c r="D147" s="945"/>
      <c r="E147" s="955"/>
      <c r="F147" s="955"/>
      <c r="G147" s="958"/>
      <c r="H147" s="958"/>
      <c r="I147" s="938"/>
      <c r="J147" s="945"/>
      <c r="K147" s="950"/>
      <c r="L147" s="945"/>
      <c r="M147" s="945"/>
      <c r="N147" s="970"/>
      <c r="O147" s="945"/>
      <c r="P147" s="945"/>
      <c r="Q147" s="945"/>
      <c r="R147" s="945"/>
      <c r="S147" s="1169"/>
      <c r="T147" s="1174"/>
      <c r="U147" s="945"/>
      <c r="V147" s="945"/>
      <c r="W147" s="945"/>
      <c r="X147" s="945"/>
      <c r="Y147" s="945"/>
      <c r="Z147" s="945"/>
      <c r="AA147" s="938"/>
      <c r="AB147" s="938"/>
      <c r="AC147" s="785" t="s">
        <v>965</v>
      </c>
      <c r="AD147" s="945"/>
      <c r="AE147" s="788" t="s">
        <v>302</v>
      </c>
      <c r="AF147" s="937"/>
      <c r="AG147" s="945"/>
      <c r="AH147" s="945"/>
      <c r="AI147" s="564">
        <v>0</v>
      </c>
      <c r="AJ147" s="564">
        <v>0</v>
      </c>
      <c r="AK147" s="564">
        <v>0</v>
      </c>
      <c r="AL147" s="564">
        <v>0</v>
      </c>
      <c r="AM147" s="945"/>
      <c r="AN147" s="945"/>
      <c r="AO147" s="945"/>
      <c r="AP147" s="975"/>
      <c r="AQ147" s="939"/>
    </row>
    <row r="148" spans="1:43" ht="21" hidden="1" customHeight="1">
      <c r="A148" s="973"/>
      <c r="B148" s="938"/>
      <c r="C148" s="937"/>
      <c r="D148" s="945"/>
      <c r="E148" s="955"/>
      <c r="F148" s="955"/>
      <c r="G148" s="958"/>
      <c r="H148" s="958"/>
      <c r="I148" s="938"/>
      <c r="J148" s="945"/>
      <c r="K148" s="950"/>
      <c r="L148" s="945"/>
      <c r="M148" s="945"/>
      <c r="N148" s="970"/>
      <c r="O148" s="945"/>
      <c r="P148" s="945"/>
      <c r="Q148" s="945"/>
      <c r="R148" s="945"/>
      <c r="S148" s="1169"/>
      <c r="T148" s="1174"/>
      <c r="U148" s="945"/>
      <c r="V148" s="945"/>
      <c r="W148" s="945"/>
      <c r="X148" s="945"/>
      <c r="Y148" s="945"/>
      <c r="Z148" s="945"/>
      <c r="AA148" s="938"/>
      <c r="AB148" s="938"/>
      <c r="AC148" s="785" t="s">
        <v>966</v>
      </c>
      <c r="AD148" s="945"/>
      <c r="AE148" s="788" t="s">
        <v>302</v>
      </c>
      <c r="AF148" s="937"/>
      <c r="AG148" s="945"/>
      <c r="AH148" s="945"/>
      <c r="AI148" s="564">
        <v>0</v>
      </c>
      <c r="AJ148" s="564">
        <v>0</v>
      </c>
      <c r="AK148" s="564">
        <v>0</v>
      </c>
      <c r="AL148" s="564">
        <v>0</v>
      </c>
      <c r="AM148" s="945"/>
      <c r="AN148" s="945"/>
      <c r="AO148" s="945"/>
      <c r="AP148" s="975"/>
      <c r="AQ148" s="939"/>
    </row>
    <row r="149" spans="1:43" ht="21" hidden="1" customHeight="1">
      <c r="A149" s="973"/>
      <c r="B149" s="938"/>
      <c r="C149" s="937"/>
      <c r="D149" s="945"/>
      <c r="E149" s="955"/>
      <c r="F149" s="955"/>
      <c r="G149" s="958"/>
      <c r="H149" s="958"/>
      <c r="I149" s="938"/>
      <c r="J149" s="945"/>
      <c r="K149" s="950"/>
      <c r="L149" s="945"/>
      <c r="M149" s="945"/>
      <c r="N149" s="970"/>
      <c r="O149" s="945"/>
      <c r="P149" s="945"/>
      <c r="Q149" s="945"/>
      <c r="R149" s="945"/>
      <c r="S149" s="1169"/>
      <c r="T149" s="1174"/>
      <c r="U149" s="945"/>
      <c r="V149" s="945"/>
      <c r="W149" s="945"/>
      <c r="X149" s="945"/>
      <c r="Y149" s="945"/>
      <c r="Z149" s="945"/>
      <c r="AA149" s="938"/>
      <c r="AB149" s="938"/>
      <c r="AC149" s="785" t="s">
        <v>967</v>
      </c>
      <c r="AD149" s="945"/>
      <c r="AE149" s="788" t="s">
        <v>302</v>
      </c>
      <c r="AF149" s="937"/>
      <c r="AG149" s="945"/>
      <c r="AH149" s="945"/>
      <c r="AI149" s="564">
        <v>0</v>
      </c>
      <c r="AJ149" s="564">
        <v>0</v>
      </c>
      <c r="AK149" s="564">
        <v>0</v>
      </c>
      <c r="AL149" s="564">
        <v>0</v>
      </c>
      <c r="AM149" s="945"/>
      <c r="AN149" s="945"/>
      <c r="AO149" s="945"/>
      <c r="AP149" s="975"/>
      <c r="AQ149" s="939"/>
    </row>
    <row r="150" spans="1:43" ht="21" hidden="1" customHeight="1">
      <c r="A150" s="973"/>
      <c r="B150" s="938"/>
      <c r="C150" s="937"/>
      <c r="D150" s="945"/>
      <c r="E150" s="955"/>
      <c r="F150" s="955"/>
      <c r="G150" s="958"/>
      <c r="H150" s="958"/>
      <c r="I150" s="938"/>
      <c r="J150" s="945"/>
      <c r="K150" s="950"/>
      <c r="L150" s="945"/>
      <c r="M150" s="945"/>
      <c r="N150" s="970"/>
      <c r="O150" s="945"/>
      <c r="P150" s="945"/>
      <c r="Q150" s="945"/>
      <c r="R150" s="945"/>
      <c r="S150" s="1169"/>
      <c r="T150" s="1174"/>
      <c r="U150" s="945"/>
      <c r="V150" s="945"/>
      <c r="W150" s="945"/>
      <c r="X150" s="945"/>
      <c r="Y150" s="945"/>
      <c r="Z150" s="945"/>
      <c r="AA150" s="938"/>
      <c r="AB150" s="938"/>
      <c r="AC150" s="785" t="s">
        <v>968</v>
      </c>
      <c r="AD150" s="945"/>
      <c r="AE150" s="788" t="s">
        <v>302</v>
      </c>
      <c r="AF150" s="937"/>
      <c r="AG150" s="945"/>
      <c r="AH150" s="945"/>
      <c r="AI150" s="564">
        <v>0</v>
      </c>
      <c r="AJ150" s="564">
        <v>0</v>
      </c>
      <c r="AK150" s="564">
        <v>0</v>
      </c>
      <c r="AL150" s="564">
        <v>0</v>
      </c>
      <c r="AM150" s="945"/>
      <c r="AN150" s="945"/>
      <c r="AO150" s="945"/>
      <c r="AP150" s="975"/>
      <c r="AQ150" s="939"/>
    </row>
    <row r="151" spans="1:43" ht="21" hidden="1" customHeight="1">
      <c r="A151" s="973"/>
      <c r="B151" s="938"/>
      <c r="C151" s="937"/>
      <c r="D151" s="945"/>
      <c r="E151" s="955"/>
      <c r="F151" s="955"/>
      <c r="G151" s="958"/>
      <c r="H151" s="958"/>
      <c r="I151" s="938"/>
      <c r="J151" s="945"/>
      <c r="K151" s="950"/>
      <c r="L151" s="945"/>
      <c r="M151" s="945"/>
      <c r="N151" s="970"/>
      <c r="O151" s="945"/>
      <c r="P151" s="945"/>
      <c r="Q151" s="945"/>
      <c r="R151" s="945"/>
      <c r="S151" s="1169"/>
      <c r="T151" s="1174"/>
      <c r="U151" s="945"/>
      <c r="V151" s="945"/>
      <c r="W151" s="945"/>
      <c r="X151" s="945"/>
      <c r="Y151" s="945"/>
      <c r="Z151" s="945"/>
      <c r="AA151" s="938"/>
      <c r="AB151" s="938"/>
      <c r="AC151" s="785" t="s">
        <v>969</v>
      </c>
      <c r="AD151" s="945"/>
      <c r="AE151" s="788" t="s">
        <v>302</v>
      </c>
      <c r="AF151" s="937"/>
      <c r="AG151" s="920"/>
      <c r="AH151" s="945"/>
      <c r="AI151" s="564">
        <v>0</v>
      </c>
      <c r="AJ151" s="564">
        <v>0</v>
      </c>
      <c r="AK151" s="564">
        <v>0</v>
      </c>
      <c r="AL151" s="564">
        <v>0</v>
      </c>
      <c r="AM151" s="945"/>
      <c r="AN151" s="945"/>
      <c r="AO151" s="945"/>
      <c r="AP151" s="975"/>
      <c r="AQ151" s="939"/>
    </row>
    <row r="152" spans="1:43" ht="21" hidden="1" customHeight="1">
      <c r="A152" s="973"/>
      <c r="B152" s="938"/>
      <c r="C152" s="937"/>
      <c r="D152" s="945"/>
      <c r="E152" s="955"/>
      <c r="F152" s="955"/>
      <c r="G152" s="958"/>
      <c r="H152" s="958"/>
      <c r="I152" s="938"/>
      <c r="J152" s="945"/>
      <c r="K152" s="950"/>
      <c r="L152" s="945"/>
      <c r="M152" s="945"/>
      <c r="N152" s="970"/>
      <c r="O152" s="945"/>
      <c r="P152" s="945"/>
      <c r="Q152" s="945"/>
      <c r="R152" s="945"/>
      <c r="S152" s="1169"/>
      <c r="T152" s="1174"/>
      <c r="U152" s="945"/>
      <c r="V152" s="945"/>
      <c r="W152" s="945"/>
      <c r="X152" s="945"/>
      <c r="Y152" s="945"/>
      <c r="Z152" s="945"/>
      <c r="AA152" s="938"/>
      <c r="AB152" s="938"/>
      <c r="AC152" s="785" t="s">
        <v>970</v>
      </c>
      <c r="AD152" s="945"/>
      <c r="AE152" s="564" t="s">
        <v>302</v>
      </c>
      <c r="AF152" s="937"/>
      <c r="AG152" s="785" t="s">
        <v>971</v>
      </c>
      <c r="AH152" s="945"/>
      <c r="AI152" s="564">
        <v>0</v>
      </c>
      <c r="AJ152" s="564">
        <v>0</v>
      </c>
      <c r="AK152" s="564">
        <v>0</v>
      </c>
      <c r="AL152" s="564">
        <v>0</v>
      </c>
      <c r="AM152" s="945"/>
      <c r="AN152" s="945"/>
      <c r="AO152" s="945"/>
      <c r="AP152" s="975"/>
      <c r="AQ152" s="939"/>
    </row>
    <row r="153" spans="1:43" ht="21" hidden="1" customHeight="1">
      <c r="A153" s="973"/>
      <c r="B153" s="938"/>
      <c r="C153" s="937"/>
      <c r="D153" s="945"/>
      <c r="E153" s="955"/>
      <c r="F153" s="955"/>
      <c r="G153" s="958"/>
      <c r="H153" s="958"/>
      <c r="I153" s="938"/>
      <c r="J153" s="945"/>
      <c r="K153" s="950"/>
      <c r="L153" s="945"/>
      <c r="M153" s="945"/>
      <c r="N153" s="970"/>
      <c r="O153" s="945"/>
      <c r="P153" s="945"/>
      <c r="Q153" s="945"/>
      <c r="R153" s="945"/>
      <c r="S153" s="1169"/>
      <c r="T153" s="1174"/>
      <c r="U153" s="945"/>
      <c r="V153" s="945"/>
      <c r="W153" s="945"/>
      <c r="X153" s="945"/>
      <c r="Y153" s="945"/>
      <c r="Z153" s="945"/>
      <c r="AA153" s="938"/>
      <c r="AB153" s="938"/>
      <c r="AC153" s="785" t="s">
        <v>972</v>
      </c>
      <c r="AD153" s="945"/>
      <c r="AE153" s="564" t="s">
        <v>302</v>
      </c>
      <c r="AF153" s="937"/>
      <c r="AG153" s="785" t="s">
        <v>973</v>
      </c>
      <c r="AH153" s="945"/>
      <c r="AI153" s="564">
        <v>0</v>
      </c>
      <c r="AJ153" s="564">
        <v>0</v>
      </c>
      <c r="AK153" s="564">
        <v>0</v>
      </c>
      <c r="AL153" s="564">
        <v>0</v>
      </c>
      <c r="AM153" s="945"/>
      <c r="AN153" s="945"/>
      <c r="AO153" s="945"/>
      <c r="AP153" s="975"/>
      <c r="AQ153" s="939"/>
    </row>
    <row r="154" spans="1:43" ht="21" hidden="1" customHeight="1">
      <c r="A154" s="973"/>
      <c r="B154" s="938"/>
      <c r="C154" s="937"/>
      <c r="D154" s="945"/>
      <c r="E154" s="955"/>
      <c r="F154" s="955"/>
      <c r="G154" s="958"/>
      <c r="H154" s="958"/>
      <c r="I154" s="938"/>
      <c r="J154" s="945"/>
      <c r="K154" s="950"/>
      <c r="L154" s="945"/>
      <c r="M154" s="945"/>
      <c r="N154" s="970"/>
      <c r="O154" s="945"/>
      <c r="P154" s="945"/>
      <c r="Q154" s="945"/>
      <c r="R154" s="945"/>
      <c r="S154" s="1169"/>
      <c r="T154" s="1174"/>
      <c r="U154" s="945"/>
      <c r="V154" s="945"/>
      <c r="W154" s="945"/>
      <c r="X154" s="945"/>
      <c r="Y154" s="945"/>
      <c r="Z154" s="945"/>
      <c r="AA154" s="938"/>
      <c r="AB154" s="938"/>
      <c r="AC154" s="785" t="s">
        <v>974</v>
      </c>
      <c r="AD154" s="945"/>
      <c r="AE154" s="564" t="s">
        <v>302</v>
      </c>
      <c r="AF154" s="937"/>
      <c r="AG154" s="785" t="s">
        <v>975</v>
      </c>
      <c r="AH154" s="945"/>
      <c r="AI154" s="564">
        <v>0</v>
      </c>
      <c r="AJ154" s="564">
        <v>0</v>
      </c>
      <c r="AK154" s="564">
        <v>0</v>
      </c>
      <c r="AL154" s="564">
        <v>0</v>
      </c>
      <c r="AM154" s="945"/>
      <c r="AN154" s="945"/>
      <c r="AO154" s="945"/>
      <c r="AP154" s="975"/>
      <c r="AQ154" s="939"/>
    </row>
    <row r="155" spans="1:43" ht="21" hidden="1" customHeight="1">
      <c r="A155" s="973"/>
      <c r="B155" s="938"/>
      <c r="C155" s="915"/>
      <c r="D155" s="920"/>
      <c r="E155" s="930"/>
      <c r="F155" s="930"/>
      <c r="G155" s="924"/>
      <c r="H155" s="924"/>
      <c r="I155" s="938"/>
      <c r="J155" s="920"/>
      <c r="K155" s="951"/>
      <c r="L155" s="920"/>
      <c r="M155" s="920"/>
      <c r="N155" s="932"/>
      <c r="O155" s="920"/>
      <c r="P155" s="920"/>
      <c r="Q155" s="920"/>
      <c r="R155" s="920"/>
      <c r="S155" s="1170"/>
      <c r="T155" s="1174"/>
      <c r="U155" s="920"/>
      <c r="V155" s="920"/>
      <c r="W155" s="920"/>
      <c r="X155" s="920"/>
      <c r="Y155" s="920"/>
      <c r="Z155" s="920"/>
      <c r="AA155" s="938"/>
      <c r="AB155" s="938"/>
      <c r="AC155" s="785" t="s">
        <v>976</v>
      </c>
      <c r="AD155" s="920"/>
      <c r="AE155" s="564" t="s">
        <v>302</v>
      </c>
      <c r="AF155" s="915"/>
      <c r="AG155" s="785" t="s">
        <v>977</v>
      </c>
      <c r="AH155" s="920"/>
      <c r="AI155" s="564">
        <v>0</v>
      </c>
      <c r="AJ155" s="564">
        <v>0</v>
      </c>
      <c r="AK155" s="564">
        <v>0</v>
      </c>
      <c r="AL155" s="564">
        <v>0</v>
      </c>
      <c r="AM155" s="920"/>
      <c r="AN155" s="920"/>
      <c r="AO155" s="920"/>
      <c r="AP155" s="976"/>
      <c r="AQ155" s="939"/>
    </row>
    <row r="156" spans="1:43" ht="93.75" hidden="1" customHeight="1">
      <c r="A156" s="638">
        <v>7</v>
      </c>
      <c r="B156" s="564"/>
      <c r="C156" s="537" t="s">
        <v>979</v>
      </c>
      <c r="D156" s="537" t="s">
        <v>647</v>
      </c>
      <c r="E156" s="535" t="s">
        <v>980</v>
      </c>
      <c r="F156" s="639">
        <v>43192</v>
      </c>
      <c r="G156" s="747" t="s">
        <v>981</v>
      </c>
      <c r="H156" s="747">
        <v>8604068694</v>
      </c>
      <c r="I156" s="537" t="s">
        <v>982</v>
      </c>
      <c r="J156" s="717" t="s">
        <v>79</v>
      </c>
      <c r="K156" s="537" t="s">
        <v>869</v>
      </c>
      <c r="L156" s="537">
        <v>628305</v>
      </c>
      <c r="M156" s="537" t="s">
        <v>983</v>
      </c>
      <c r="N156" s="717" t="s">
        <v>984</v>
      </c>
      <c r="O156" s="537" t="s">
        <v>869</v>
      </c>
      <c r="P156" s="537" t="s">
        <v>983</v>
      </c>
      <c r="Q156" s="537" t="s">
        <v>984</v>
      </c>
      <c r="R156" s="537" t="s">
        <v>985</v>
      </c>
      <c r="S156" s="772"/>
      <c r="T156" s="745"/>
      <c r="U156" s="537"/>
      <c r="V156" s="537">
        <v>0</v>
      </c>
      <c r="W156" s="537">
        <v>0</v>
      </c>
      <c r="X156" s="537">
        <v>0</v>
      </c>
      <c r="Y156" s="537">
        <v>0</v>
      </c>
      <c r="Z156" s="537">
        <v>0</v>
      </c>
      <c r="AA156" s="537">
        <v>0</v>
      </c>
      <c r="AB156" s="537" t="s">
        <v>570</v>
      </c>
      <c r="AC156" s="537"/>
      <c r="AD156" s="537"/>
      <c r="AE156" s="537"/>
      <c r="AF156" s="537"/>
      <c r="AG156" s="537"/>
      <c r="AH156" s="564" t="s">
        <v>283</v>
      </c>
      <c r="AI156" s="537">
        <v>0</v>
      </c>
      <c r="AJ156" s="537">
        <v>0</v>
      </c>
      <c r="AK156" s="537">
        <v>0</v>
      </c>
      <c r="AL156" s="537">
        <v>0</v>
      </c>
      <c r="AM156" s="537" t="s">
        <v>97</v>
      </c>
      <c r="AN156" s="537" t="s">
        <v>117</v>
      </c>
      <c r="AO156" s="537"/>
      <c r="AP156" s="737" t="s">
        <v>986</v>
      </c>
      <c r="AQ156" s="584"/>
    </row>
    <row r="157" spans="1:43" ht="93.75" hidden="1" customHeight="1">
      <c r="A157" s="638">
        <v>8</v>
      </c>
      <c r="B157" s="564"/>
      <c r="C157" s="537" t="s">
        <v>987</v>
      </c>
      <c r="D157" s="537" t="s">
        <v>988</v>
      </c>
      <c r="E157" s="535" t="s">
        <v>980</v>
      </c>
      <c r="F157" s="639">
        <v>43271</v>
      </c>
      <c r="G157" s="747" t="s">
        <v>989</v>
      </c>
      <c r="H157" s="747">
        <v>8604068912</v>
      </c>
      <c r="I157" s="537" t="s">
        <v>990</v>
      </c>
      <c r="J157" s="717" t="s">
        <v>79</v>
      </c>
      <c r="K157" s="537" t="s">
        <v>869</v>
      </c>
      <c r="L157" s="537">
        <v>628310</v>
      </c>
      <c r="M157" s="537" t="s">
        <v>991</v>
      </c>
      <c r="N157" s="717" t="s">
        <v>992</v>
      </c>
      <c r="O157" s="537" t="s">
        <v>869</v>
      </c>
      <c r="P157" s="537" t="s">
        <v>991</v>
      </c>
      <c r="Q157" s="537" t="s">
        <v>992</v>
      </c>
      <c r="R157" s="537" t="s">
        <v>985</v>
      </c>
      <c r="S157" s="772"/>
      <c r="T157" s="745"/>
      <c r="U157" s="537"/>
      <c r="V157" s="537">
        <v>0</v>
      </c>
      <c r="W157" s="537">
        <v>0</v>
      </c>
      <c r="X157" s="537">
        <v>0</v>
      </c>
      <c r="Y157" s="537">
        <v>0</v>
      </c>
      <c r="Z157" s="537">
        <v>0</v>
      </c>
      <c r="AA157" s="537">
        <v>0</v>
      </c>
      <c r="AB157" s="537" t="s">
        <v>570</v>
      </c>
      <c r="AC157" s="537"/>
      <c r="AD157" s="537"/>
      <c r="AE157" s="537"/>
      <c r="AF157" s="537"/>
      <c r="AG157" s="537"/>
      <c r="AH157" s="564" t="s">
        <v>186</v>
      </c>
      <c r="AI157" s="537">
        <v>0</v>
      </c>
      <c r="AJ157" s="537">
        <v>0</v>
      </c>
      <c r="AK157" s="537">
        <v>0</v>
      </c>
      <c r="AL157" s="537">
        <v>0</v>
      </c>
      <c r="AM157" s="537" t="s">
        <v>97</v>
      </c>
      <c r="AN157" s="537" t="s">
        <v>117</v>
      </c>
      <c r="AO157" s="537"/>
      <c r="AP157" s="737" t="s">
        <v>986</v>
      </c>
      <c r="AQ157" s="584"/>
    </row>
    <row r="158" spans="1:43" ht="93.75" hidden="1" customHeight="1">
      <c r="A158" s="638">
        <v>9</v>
      </c>
      <c r="B158" s="564"/>
      <c r="C158" s="537" t="s">
        <v>993</v>
      </c>
      <c r="D158" s="537" t="s">
        <v>647</v>
      </c>
      <c r="E158" s="535" t="s">
        <v>994</v>
      </c>
      <c r="F158" s="639">
        <v>43271</v>
      </c>
      <c r="G158" s="747">
        <v>1188600001248</v>
      </c>
      <c r="H158" s="747">
        <v>8604068920</v>
      </c>
      <c r="I158" s="537" t="s">
        <v>995</v>
      </c>
      <c r="J158" s="717" t="s">
        <v>79</v>
      </c>
      <c r="K158" s="537" t="s">
        <v>869</v>
      </c>
      <c r="L158" s="537">
        <v>628306</v>
      </c>
      <c r="M158" s="537" t="s">
        <v>996</v>
      </c>
      <c r="N158" s="717" t="s">
        <v>997</v>
      </c>
      <c r="O158" s="537" t="s">
        <v>869</v>
      </c>
      <c r="P158" s="537" t="s">
        <v>996</v>
      </c>
      <c r="Q158" s="537" t="s">
        <v>997</v>
      </c>
      <c r="R158" s="537"/>
      <c r="S158" s="772"/>
      <c r="T158" s="745"/>
      <c r="U158" s="537"/>
      <c r="V158" s="537"/>
      <c r="W158" s="537"/>
      <c r="X158" s="537"/>
      <c r="Y158" s="537"/>
      <c r="Z158" s="537"/>
      <c r="AA158" s="537"/>
      <c r="AB158" s="537" t="s">
        <v>570</v>
      </c>
      <c r="AC158" s="537" t="s">
        <v>998</v>
      </c>
      <c r="AD158" s="537"/>
      <c r="AE158" s="537"/>
      <c r="AF158" s="537"/>
      <c r="AG158" s="537"/>
      <c r="AH158" s="564"/>
      <c r="AI158" s="537"/>
      <c r="AJ158" s="537"/>
      <c r="AK158" s="537"/>
      <c r="AL158" s="537"/>
      <c r="AM158" s="537"/>
      <c r="AN158" s="537"/>
      <c r="AO158" s="537"/>
      <c r="AP158" s="737"/>
      <c r="AQ158" s="584"/>
    </row>
    <row r="159" spans="1:43" ht="63" hidden="1">
      <c r="A159" s="638">
        <v>10</v>
      </c>
      <c r="B159" s="564"/>
      <c r="C159" s="537" t="s">
        <v>999</v>
      </c>
      <c r="D159" s="537" t="s">
        <v>674</v>
      </c>
      <c r="E159" s="535" t="s">
        <v>675</v>
      </c>
      <c r="F159" s="639">
        <v>43301</v>
      </c>
      <c r="G159" s="640">
        <v>1188600001370</v>
      </c>
      <c r="H159" s="564">
        <v>8604068969</v>
      </c>
      <c r="I159" s="537" t="s">
        <v>1000</v>
      </c>
      <c r="J159" s="744" t="s">
        <v>79</v>
      </c>
      <c r="K159" s="537" t="s">
        <v>869</v>
      </c>
      <c r="L159" s="537">
        <v>628305</v>
      </c>
      <c r="M159" s="537" t="s">
        <v>1001</v>
      </c>
      <c r="N159" s="537" t="s">
        <v>1002</v>
      </c>
      <c r="O159" s="537"/>
      <c r="P159" s="537"/>
      <c r="Q159" s="537"/>
      <c r="R159" s="537"/>
      <c r="S159" s="772"/>
      <c r="T159" s="745"/>
      <c r="U159" s="789"/>
      <c r="V159" s="537"/>
      <c r="W159" s="537"/>
      <c r="X159" s="537"/>
      <c r="Y159" s="537"/>
      <c r="Z159" s="584"/>
      <c r="AA159" s="537"/>
      <c r="AB159" s="537"/>
      <c r="AC159" s="537"/>
      <c r="AD159" s="537"/>
      <c r="AE159" s="676"/>
      <c r="AF159" s="676"/>
      <c r="AG159" s="676"/>
      <c r="AH159" s="564"/>
      <c r="AI159" s="537"/>
      <c r="AJ159" s="537"/>
      <c r="AK159" s="537"/>
      <c r="AL159" s="537"/>
      <c r="AM159" s="676"/>
      <c r="AN159" s="676"/>
      <c r="AO159" s="676"/>
      <c r="AP159" s="737"/>
      <c r="AQ159" s="584"/>
    </row>
    <row r="160" spans="1:43" ht="128.25" hidden="1" customHeight="1">
      <c r="A160" s="638">
        <v>11</v>
      </c>
      <c r="B160" s="535" t="s">
        <v>1004</v>
      </c>
      <c r="C160" s="537" t="s">
        <v>1005</v>
      </c>
      <c r="D160" s="537" t="s">
        <v>413</v>
      </c>
      <c r="E160" s="535" t="s">
        <v>205</v>
      </c>
      <c r="F160" s="639">
        <v>42002</v>
      </c>
      <c r="G160" s="640" t="s">
        <v>1006</v>
      </c>
      <c r="H160" s="640">
        <v>8604053384</v>
      </c>
      <c r="I160" s="537" t="s">
        <v>1007</v>
      </c>
      <c r="J160" s="537" t="s">
        <v>121</v>
      </c>
      <c r="K160" s="537" t="s">
        <v>869</v>
      </c>
      <c r="L160" s="537">
        <v>629310</v>
      </c>
      <c r="M160" s="537" t="s">
        <v>1008</v>
      </c>
      <c r="N160" s="717">
        <v>26</v>
      </c>
      <c r="O160" s="537" t="s">
        <v>869</v>
      </c>
      <c r="P160" s="537" t="s">
        <v>1009</v>
      </c>
      <c r="Q160" s="537">
        <v>20</v>
      </c>
      <c r="R160" s="537" t="s">
        <v>1010</v>
      </c>
      <c r="S160" s="772" t="s">
        <v>1011</v>
      </c>
      <c r="T160" s="675" t="s">
        <v>1012</v>
      </c>
      <c r="U160" s="537" t="s">
        <v>1013</v>
      </c>
      <c r="V160" s="537">
        <v>0</v>
      </c>
      <c r="W160" s="537">
        <v>0</v>
      </c>
      <c r="X160" s="537">
        <v>0</v>
      </c>
      <c r="Y160" s="537">
        <v>0</v>
      </c>
      <c r="Z160" s="537">
        <v>0</v>
      </c>
      <c r="AA160" s="537">
        <v>0</v>
      </c>
      <c r="AB160" s="537" t="s">
        <v>725</v>
      </c>
      <c r="AC160" s="537" t="s">
        <v>1014</v>
      </c>
      <c r="AD160" s="537"/>
      <c r="AE160" s="537"/>
      <c r="AF160" s="537"/>
      <c r="AG160" s="537"/>
      <c r="AH160" s="564" t="s">
        <v>1015</v>
      </c>
      <c r="AI160" s="537">
        <v>0</v>
      </c>
      <c r="AJ160" s="537">
        <v>0</v>
      </c>
      <c r="AK160" s="537">
        <v>0</v>
      </c>
      <c r="AL160" s="537">
        <v>0</v>
      </c>
      <c r="AM160" s="537" t="s">
        <v>97</v>
      </c>
      <c r="AN160" s="537" t="s">
        <v>117</v>
      </c>
      <c r="AO160" s="537">
        <v>182</v>
      </c>
      <c r="AP160" s="737"/>
      <c r="AQ160" s="584">
        <v>43647</v>
      </c>
    </row>
    <row r="161" spans="1:43" ht="64.5" hidden="1" customHeight="1">
      <c r="A161" s="638">
        <v>12</v>
      </c>
      <c r="B161" s="535"/>
      <c r="C161" s="537" t="s">
        <v>1016</v>
      </c>
      <c r="D161" s="537" t="s">
        <v>413</v>
      </c>
      <c r="E161" s="535" t="s">
        <v>1017</v>
      </c>
      <c r="F161" s="535" t="s">
        <v>1018</v>
      </c>
      <c r="G161" s="640" t="s">
        <v>1019</v>
      </c>
      <c r="H161" s="640">
        <v>8604069169</v>
      </c>
      <c r="I161" s="537" t="s">
        <v>1020</v>
      </c>
      <c r="J161" s="537" t="s">
        <v>121</v>
      </c>
      <c r="K161" s="537" t="s">
        <v>869</v>
      </c>
      <c r="L161" s="537">
        <v>628311</v>
      </c>
      <c r="M161" s="537" t="s">
        <v>1021</v>
      </c>
      <c r="N161" s="717" t="s">
        <v>1022</v>
      </c>
      <c r="O161" s="537" t="s">
        <v>869</v>
      </c>
      <c r="P161" s="537" t="s">
        <v>1021</v>
      </c>
      <c r="Q161" s="537" t="s">
        <v>1022</v>
      </c>
      <c r="R161" s="537" t="s">
        <v>1023</v>
      </c>
      <c r="S161" s="772">
        <v>79224483777</v>
      </c>
      <c r="T161" s="675"/>
      <c r="U161" s="537" t="s">
        <v>1024</v>
      </c>
      <c r="V161" s="537">
        <v>0</v>
      </c>
      <c r="W161" s="537">
        <v>0</v>
      </c>
      <c r="X161" s="537">
        <v>0</v>
      </c>
      <c r="Y161" s="537">
        <v>0</v>
      </c>
      <c r="Z161" s="537">
        <v>0</v>
      </c>
      <c r="AA161" s="537">
        <v>0</v>
      </c>
      <c r="AB161" s="537" t="s">
        <v>87</v>
      </c>
      <c r="AC161" s="537" t="s">
        <v>1025</v>
      </c>
      <c r="AD161" s="537" t="s">
        <v>1024</v>
      </c>
      <c r="AE161" s="537"/>
      <c r="AF161" s="537"/>
      <c r="AG161" s="537" t="s">
        <v>1026</v>
      </c>
      <c r="AH161" s="564" t="s">
        <v>1027</v>
      </c>
      <c r="AI161" s="537">
        <v>0</v>
      </c>
      <c r="AJ161" s="537">
        <v>0</v>
      </c>
      <c r="AK161" s="537">
        <v>0</v>
      </c>
      <c r="AL161" s="537">
        <v>0</v>
      </c>
      <c r="AM161" s="537" t="s">
        <v>97</v>
      </c>
      <c r="AN161" s="537" t="s">
        <v>117</v>
      </c>
      <c r="AO161" s="537">
        <v>660</v>
      </c>
      <c r="AP161" s="737"/>
      <c r="AQ161" s="584">
        <v>44075</v>
      </c>
    </row>
    <row r="162" spans="1:43" ht="78.75" hidden="1">
      <c r="A162" s="638">
        <v>13</v>
      </c>
      <c r="B162" s="564"/>
      <c r="C162" s="537" t="s">
        <v>1028</v>
      </c>
      <c r="D162" s="537" t="s">
        <v>1029</v>
      </c>
      <c r="E162" s="639">
        <v>44012</v>
      </c>
      <c r="F162" s="639">
        <v>43028</v>
      </c>
      <c r="G162" s="747" t="s">
        <v>1030</v>
      </c>
      <c r="H162" s="747">
        <v>8604068006</v>
      </c>
      <c r="I162" s="537" t="s">
        <v>1031</v>
      </c>
      <c r="J162" s="537" t="s">
        <v>121</v>
      </c>
      <c r="K162" s="537" t="s">
        <v>869</v>
      </c>
      <c r="L162" s="537">
        <v>628309</v>
      </c>
      <c r="M162" s="537" t="s">
        <v>103</v>
      </c>
      <c r="N162" s="717" t="s">
        <v>1032</v>
      </c>
      <c r="O162" s="537" t="s">
        <v>869</v>
      </c>
      <c r="P162" s="537" t="s">
        <v>1033</v>
      </c>
      <c r="Q162" s="537" t="s">
        <v>952</v>
      </c>
      <c r="R162" s="537" t="s">
        <v>1010</v>
      </c>
      <c r="S162" s="772"/>
      <c r="T162" s="675"/>
      <c r="U162" s="537" t="s">
        <v>1024</v>
      </c>
      <c r="V162" s="537">
        <v>0</v>
      </c>
      <c r="W162" s="537">
        <v>0</v>
      </c>
      <c r="X162" s="537">
        <v>0</v>
      </c>
      <c r="Y162" s="537">
        <v>0</v>
      </c>
      <c r="Z162" s="537">
        <v>0</v>
      </c>
      <c r="AA162" s="537">
        <v>0</v>
      </c>
      <c r="AB162" s="537" t="s">
        <v>87</v>
      </c>
      <c r="AC162" s="537"/>
      <c r="AD162" s="537"/>
      <c r="AE162" s="537"/>
      <c r="AF162" s="537"/>
      <c r="AG162" s="537"/>
      <c r="AH162" s="564" t="s">
        <v>851</v>
      </c>
      <c r="AI162" s="537">
        <v>0</v>
      </c>
      <c r="AJ162" s="537">
        <v>0</v>
      </c>
      <c r="AK162" s="537">
        <v>0</v>
      </c>
      <c r="AL162" s="537">
        <v>0</v>
      </c>
      <c r="AM162" s="537" t="s">
        <v>97</v>
      </c>
      <c r="AN162" s="537" t="s">
        <v>117</v>
      </c>
      <c r="AO162" s="537"/>
      <c r="AP162" s="737" t="s">
        <v>1034</v>
      </c>
      <c r="AQ162" s="584"/>
    </row>
    <row r="163" spans="1:43" ht="78.75" hidden="1">
      <c r="A163" s="638">
        <v>14</v>
      </c>
      <c r="B163" s="564"/>
      <c r="C163" s="537" t="s">
        <v>1036</v>
      </c>
      <c r="D163" s="537" t="s">
        <v>1029</v>
      </c>
      <c r="E163" s="639">
        <v>44012</v>
      </c>
      <c r="F163" s="639">
        <v>43803</v>
      </c>
      <c r="G163" s="747" t="s">
        <v>1037</v>
      </c>
      <c r="H163" s="747">
        <v>8604070460</v>
      </c>
      <c r="I163" s="537" t="s">
        <v>1038</v>
      </c>
      <c r="J163" s="537" t="s">
        <v>121</v>
      </c>
      <c r="K163" s="537" t="s">
        <v>869</v>
      </c>
      <c r="L163" s="537">
        <v>628310</v>
      </c>
      <c r="M163" s="537" t="s">
        <v>1039</v>
      </c>
      <c r="N163" s="717" t="s">
        <v>1040</v>
      </c>
      <c r="O163" s="537" t="s">
        <v>869</v>
      </c>
      <c r="P163" s="537"/>
      <c r="Q163" s="537"/>
      <c r="R163" s="537" t="s">
        <v>1010</v>
      </c>
      <c r="S163" s="772"/>
      <c r="T163" s="675"/>
      <c r="U163" s="537"/>
      <c r="V163" s="537">
        <v>0</v>
      </c>
      <c r="W163" s="537">
        <v>0</v>
      </c>
      <c r="X163" s="537">
        <v>0</v>
      </c>
      <c r="Y163" s="537">
        <v>0</v>
      </c>
      <c r="Z163" s="537">
        <v>0</v>
      </c>
      <c r="AA163" s="537">
        <v>0</v>
      </c>
      <c r="AB163" s="537" t="s">
        <v>87</v>
      </c>
      <c r="AC163" s="537"/>
      <c r="AD163" s="537"/>
      <c r="AE163" s="537"/>
      <c r="AF163" s="537"/>
      <c r="AG163" s="537"/>
      <c r="AH163" s="564" t="s">
        <v>283</v>
      </c>
      <c r="AI163" s="537">
        <v>0</v>
      </c>
      <c r="AJ163" s="537">
        <v>0</v>
      </c>
      <c r="AK163" s="537">
        <v>0</v>
      </c>
      <c r="AL163" s="537">
        <v>0</v>
      </c>
      <c r="AM163" s="537" t="s">
        <v>97</v>
      </c>
      <c r="AN163" s="537" t="s">
        <v>117</v>
      </c>
      <c r="AO163" s="537"/>
      <c r="AP163" s="737" t="s">
        <v>1041</v>
      </c>
      <c r="AQ163" s="584"/>
    </row>
    <row r="164" spans="1:43" ht="78.75" hidden="1">
      <c r="A164" s="638">
        <v>15</v>
      </c>
      <c r="B164" s="564"/>
      <c r="C164" s="537" t="s">
        <v>1042</v>
      </c>
      <c r="D164" s="537" t="s">
        <v>1029</v>
      </c>
      <c r="E164" s="535" t="s">
        <v>1043</v>
      </c>
      <c r="F164" s="535" t="s">
        <v>1044</v>
      </c>
      <c r="G164" s="747" t="s">
        <v>1045</v>
      </c>
      <c r="H164" s="747">
        <v>8604999679</v>
      </c>
      <c r="I164" s="537" t="s">
        <v>1046</v>
      </c>
      <c r="J164" s="537" t="s">
        <v>121</v>
      </c>
      <c r="K164" s="537" t="s">
        <v>869</v>
      </c>
      <c r="L164" s="537">
        <v>628301</v>
      </c>
      <c r="M164" s="537" t="s">
        <v>1047</v>
      </c>
      <c r="N164" s="717" t="s">
        <v>1048</v>
      </c>
      <c r="O164" s="537" t="s">
        <v>869</v>
      </c>
      <c r="P164" s="537" t="s">
        <v>1047</v>
      </c>
      <c r="Q164" s="537" t="s">
        <v>1048</v>
      </c>
      <c r="R164" s="537" t="s">
        <v>1049</v>
      </c>
      <c r="S164" s="772">
        <v>89370927092</v>
      </c>
      <c r="T164" s="742" t="s">
        <v>1050</v>
      </c>
      <c r="U164" s="675"/>
      <c r="V164" s="537">
        <v>0</v>
      </c>
      <c r="W164" s="537">
        <v>0</v>
      </c>
      <c r="X164" s="537">
        <v>0</v>
      </c>
      <c r="Y164" s="537">
        <v>0</v>
      </c>
      <c r="Z164" s="537">
        <v>0</v>
      </c>
      <c r="AA164" s="537">
        <v>0</v>
      </c>
      <c r="AB164" s="537" t="s">
        <v>725</v>
      </c>
      <c r="AC164" s="537" t="s">
        <v>1051</v>
      </c>
      <c r="AD164" s="537"/>
      <c r="AE164" s="537" t="s">
        <v>1052</v>
      </c>
      <c r="AF164" s="537"/>
      <c r="AG164" s="537"/>
      <c r="AH164" s="564" t="s">
        <v>1053</v>
      </c>
      <c r="AI164" s="537">
        <v>0</v>
      </c>
      <c r="AJ164" s="537">
        <v>0</v>
      </c>
      <c r="AK164" s="537">
        <v>0</v>
      </c>
      <c r="AL164" s="537">
        <v>0</v>
      </c>
      <c r="AM164" s="584" t="s">
        <v>97</v>
      </c>
      <c r="AN164" s="537" t="s">
        <v>117</v>
      </c>
      <c r="AO164" s="537"/>
      <c r="AP164" s="537" t="s">
        <v>1054</v>
      </c>
      <c r="AQ164" s="584"/>
    </row>
    <row r="165" spans="1:43" ht="63" hidden="1">
      <c r="A165" s="638">
        <v>16</v>
      </c>
      <c r="B165" s="564"/>
      <c r="C165" s="537" t="s">
        <v>1055</v>
      </c>
      <c r="D165" s="537" t="s">
        <v>1029</v>
      </c>
      <c r="E165" s="639">
        <v>44223</v>
      </c>
      <c r="F165" s="535" t="s">
        <v>1056</v>
      </c>
      <c r="G165" s="747">
        <v>1178600001766</v>
      </c>
      <c r="H165" s="640">
        <v>8604068165</v>
      </c>
      <c r="I165" s="537" t="s">
        <v>1057</v>
      </c>
      <c r="J165" s="537" t="s">
        <v>121</v>
      </c>
      <c r="K165" s="537" t="s">
        <v>869</v>
      </c>
      <c r="L165" s="537">
        <v>628306</v>
      </c>
      <c r="M165" s="537" t="s">
        <v>1058</v>
      </c>
      <c r="N165" s="717" t="s">
        <v>1059</v>
      </c>
      <c r="O165" s="537" t="s">
        <v>869</v>
      </c>
      <c r="P165" s="537"/>
      <c r="Q165" s="537"/>
      <c r="R165" s="537"/>
      <c r="S165" s="772"/>
      <c r="T165" s="742"/>
      <c r="U165" s="675"/>
      <c r="V165" s="537"/>
      <c r="W165" s="537"/>
      <c r="X165" s="537"/>
      <c r="Y165" s="537"/>
      <c r="Z165" s="537"/>
      <c r="AA165" s="537"/>
      <c r="AB165" s="537" t="s">
        <v>87</v>
      </c>
      <c r="AC165" s="537" t="s">
        <v>1060</v>
      </c>
      <c r="AD165" s="537"/>
      <c r="AE165" s="537"/>
      <c r="AF165" s="537"/>
      <c r="AG165" s="537"/>
      <c r="AH165" s="564"/>
      <c r="AI165" s="537"/>
      <c r="AJ165" s="537"/>
      <c r="AK165" s="537"/>
      <c r="AL165" s="537"/>
      <c r="AM165" s="584"/>
      <c r="AN165" s="537"/>
      <c r="AO165" s="537"/>
      <c r="AP165" s="537"/>
      <c r="AQ165" s="584">
        <v>44377</v>
      </c>
    </row>
    <row r="166" spans="1:43" ht="90" hidden="1" customHeight="1">
      <c r="A166" s="638">
        <v>17</v>
      </c>
      <c r="B166" s="564"/>
      <c r="C166" s="537" t="s">
        <v>1061</v>
      </c>
      <c r="D166" s="537" t="s">
        <v>1062</v>
      </c>
      <c r="E166" s="535" t="s">
        <v>675</v>
      </c>
      <c r="F166" s="639">
        <v>41129</v>
      </c>
      <c r="G166" s="747">
        <v>1128624001770</v>
      </c>
      <c r="H166" s="790" t="s">
        <v>1063</v>
      </c>
      <c r="I166" s="644" t="s">
        <v>1064</v>
      </c>
      <c r="J166" s="537" t="s">
        <v>121</v>
      </c>
      <c r="K166" s="537" t="s">
        <v>869</v>
      </c>
      <c r="L166" s="537">
        <v>628301</v>
      </c>
      <c r="M166" s="537" t="s">
        <v>531</v>
      </c>
      <c r="N166" s="770" t="s">
        <v>1065</v>
      </c>
      <c r="O166" s="537" t="s">
        <v>869</v>
      </c>
      <c r="P166" s="537" t="s">
        <v>531</v>
      </c>
      <c r="Q166" s="770" t="s">
        <v>1065</v>
      </c>
      <c r="R166" s="537"/>
      <c r="S166" s="772">
        <v>89824103738</v>
      </c>
      <c r="T166" s="742" t="s">
        <v>1066</v>
      </c>
      <c r="U166" s="537"/>
      <c r="V166" s="537"/>
      <c r="W166" s="537"/>
      <c r="X166" s="537"/>
      <c r="Y166" s="537"/>
      <c r="Z166" s="537"/>
      <c r="AA166" s="537"/>
      <c r="AB166" s="537" t="s">
        <v>725</v>
      </c>
      <c r="AC166" s="537"/>
      <c r="AD166" s="537"/>
      <c r="AE166" s="537"/>
      <c r="AF166" s="537"/>
      <c r="AG166" s="537"/>
      <c r="AH166" s="564" t="s">
        <v>1053</v>
      </c>
      <c r="AI166" s="644"/>
      <c r="AJ166" s="644"/>
      <c r="AK166" s="644"/>
      <c r="AL166" s="644"/>
      <c r="AM166" s="537"/>
      <c r="AN166" s="537"/>
      <c r="AO166" s="644"/>
      <c r="AP166" s="645"/>
      <c r="AQ166" s="584">
        <v>44443</v>
      </c>
    </row>
    <row r="167" spans="1:43" ht="78.75" hidden="1">
      <c r="A167" s="638">
        <v>18</v>
      </c>
      <c r="B167" s="564">
        <v>160</v>
      </c>
      <c r="C167" s="537" t="s">
        <v>1067</v>
      </c>
      <c r="D167" s="537" t="s">
        <v>1029</v>
      </c>
      <c r="E167" s="639" t="s">
        <v>205</v>
      </c>
      <c r="F167" s="639">
        <v>37570</v>
      </c>
      <c r="G167" s="640">
        <v>1028600002705</v>
      </c>
      <c r="H167" s="640">
        <v>8604030637</v>
      </c>
      <c r="I167" s="537" t="s">
        <v>1068</v>
      </c>
      <c r="J167" s="537" t="s">
        <v>121</v>
      </c>
      <c r="K167" s="537" t="s">
        <v>869</v>
      </c>
      <c r="L167" s="537">
        <v>628309</v>
      </c>
      <c r="M167" s="537" t="s">
        <v>902</v>
      </c>
      <c r="N167" s="717">
        <v>2</v>
      </c>
      <c r="O167" s="537" t="s">
        <v>869</v>
      </c>
      <c r="P167" s="537" t="s">
        <v>1009</v>
      </c>
      <c r="Q167" s="537">
        <v>14</v>
      </c>
      <c r="R167" s="537" t="s">
        <v>1069</v>
      </c>
      <c r="S167" s="772">
        <v>89224016490</v>
      </c>
      <c r="T167" s="675" t="s">
        <v>1070</v>
      </c>
      <c r="U167" s="537" t="s">
        <v>1024</v>
      </c>
      <c r="V167" s="537">
        <v>0</v>
      </c>
      <c r="W167" s="537">
        <v>0</v>
      </c>
      <c r="X167" s="537">
        <v>0</v>
      </c>
      <c r="Y167" s="537">
        <v>0</v>
      </c>
      <c r="Z167" s="537">
        <v>0</v>
      </c>
      <c r="AA167" s="537">
        <v>0</v>
      </c>
      <c r="AB167" s="537" t="s">
        <v>87</v>
      </c>
      <c r="AC167" s="537" t="s">
        <v>1071</v>
      </c>
      <c r="AD167" s="537"/>
      <c r="AE167" s="537"/>
      <c r="AF167" s="537"/>
      <c r="AG167" s="537" t="s">
        <v>1072</v>
      </c>
      <c r="AH167" s="564" t="s">
        <v>1073</v>
      </c>
      <c r="AI167" s="537">
        <v>0</v>
      </c>
      <c r="AJ167" s="537">
        <v>0</v>
      </c>
      <c r="AK167" s="537">
        <v>0</v>
      </c>
      <c r="AL167" s="537">
        <v>0</v>
      </c>
      <c r="AM167" s="537" t="s">
        <v>97</v>
      </c>
      <c r="AN167" s="537" t="s">
        <v>117</v>
      </c>
      <c r="AO167" s="537"/>
      <c r="AP167" s="737"/>
      <c r="AQ167" s="584">
        <v>43647</v>
      </c>
    </row>
    <row r="168" spans="1:43" ht="90" hidden="1" customHeight="1">
      <c r="A168" s="638">
        <v>19</v>
      </c>
      <c r="B168" s="564"/>
      <c r="C168" s="537" t="s">
        <v>1074</v>
      </c>
      <c r="D168" s="537" t="s">
        <v>1062</v>
      </c>
      <c r="E168" s="535" t="s">
        <v>675</v>
      </c>
      <c r="F168" s="639">
        <v>44005</v>
      </c>
      <c r="G168" s="747">
        <v>1208600006185</v>
      </c>
      <c r="H168" s="790" t="s">
        <v>1075</v>
      </c>
      <c r="I168" s="644" t="s">
        <v>1076</v>
      </c>
      <c r="J168" s="537" t="s">
        <v>121</v>
      </c>
      <c r="K168" s="537" t="s">
        <v>869</v>
      </c>
      <c r="L168" s="537">
        <v>628307</v>
      </c>
      <c r="M168" s="537" t="s">
        <v>1077</v>
      </c>
      <c r="N168" s="537" t="s">
        <v>1078</v>
      </c>
      <c r="O168" s="537" t="s">
        <v>869</v>
      </c>
      <c r="P168" s="537" t="s">
        <v>1079</v>
      </c>
      <c r="Q168" s="537"/>
      <c r="R168" s="537"/>
      <c r="S168" s="772">
        <v>89526917043</v>
      </c>
      <c r="T168" s="742" t="s">
        <v>1080</v>
      </c>
      <c r="U168" s="537"/>
      <c r="V168" s="537"/>
      <c r="W168" s="537"/>
      <c r="X168" s="537"/>
      <c r="Y168" s="537"/>
      <c r="Z168" s="537"/>
      <c r="AA168" s="537"/>
      <c r="AB168" s="537" t="s">
        <v>725</v>
      </c>
      <c r="AC168" s="537" t="s">
        <v>1081</v>
      </c>
      <c r="AD168" s="537"/>
      <c r="AE168" s="537"/>
      <c r="AF168" s="537"/>
      <c r="AG168" s="537"/>
      <c r="AH168" s="564" t="s">
        <v>1082</v>
      </c>
      <c r="AI168" s="644"/>
      <c r="AJ168" s="644"/>
      <c r="AK168" s="644"/>
      <c r="AL168" s="644"/>
      <c r="AM168" s="537"/>
      <c r="AN168" s="537"/>
      <c r="AO168" s="644"/>
      <c r="AP168" s="645"/>
      <c r="AQ168" s="584">
        <v>44078</v>
      </c>
    </row>
    <row r="169" spans="1:43" ht="69.75" hidden="1" customHeight="1">
      <c r="A169" s="638">
        <v>20</v>
      </c>
      <c r="B169" s="564">
        <v>97</v>
      </c>
      <c r="C169" s="717" t="s">
        <v>1083</v>
      </c>
      <c r="D169" s="537" t="s">
        <v>413</v>
      </c>
      <c r="E169" s="639">
        <v>43028</v>
      </c>
      <c r="F169" s="535" t="s">
        <v>1084</v>
      </c>
      <c r="G169" s="640" t="s">
        <v>1085</v>
      </c>
      <c r="H169" s="640" t="s">
        <v>1086</v>
      </c>
      <c r="I169" s="717" t="s">
        <v>921</v>
      </c>
      <c r="J169" s="717" t="s">
        <v>288</v>
      </c>
      <c r="K169" s="717" t="s">
        <v>869</v>
      </c>
      <c r="L169" s="717" t="s">
        <v>1087</v>
      </c>
      <c r="M169" s="717" t="s">
        <v>1088</v>
      </c>
      <c r="N169" s="717" t="s">
        <v>1089</v>
      </c>
      <c r="O169" s="717" t="s">
        <v>869</v>
      </c>
      <c r="P169" s="717" t="s">
        <v>1088</v>
      </c>
      <c r="Q169" s="717" t="s">
        <v>1090</v>
      </c>
      <c r="R169" s="537" t="s">
        <v>985</v>
      </c>
      <c r="S169" s="772">
        <v>89505052788</v>
      </c>
      <c r="T169" s="886" t="s">
        <v>1091</v>
      </c>
      <c r="U169" s="537" t="s">
        <v>1024</v>
      </c>
      <c r="V169" s="537">
        <v>0</v>
      </c>
      <c r="W169" s="537">
        <v>0</v>
      </c>
      <c r="X169" s="537">
        <v>0</v>
      </c>
      <c r="Y169" s="537">
        <v>0</v>
      </c>
      <c r="Z169" s="537">
        <v>0</v>
      </c>
      <c r="AA169" s="537">
        <v>0</v>
      </c>
      <c r="AB169" s="537" t="s">
        <v>725</v>
      </c>
      <c r="AC169" s="537" t="s">
        <v>1092</v>
      </c>
      <c r="AD169" s="537"/>
      <c r="AE169" s="537" t="s">
        <v>302</v>
      </c>
      <c r="AF169" s="537" t="s">
        <v>767</v>
      </c>
      <c r="AG169" s="537" t="s">
        <v>1093</v>
      </c>
      <c r="AH169" s="564" t="s">
        <v>214</v>
      </c>
      <c r="AI169" s="537">
        <v>0</v>
      </c>
      <c r="AJ169" s="537">
        <v>0</v>
      </c>
      <c r="AK169" s="537">
        <v>0</v>
      </c>
      <c r="AL169" s="537">
        <v>0</v>
      </c>
      <c r="AM169" s="537" t="s">
        <v>97</v>
      </c>
      <c r="AN169" s="537" t="s">
        <v>117</v>
      </c>
      <c r="AO169" s="537">
        <v>500</v>
      </c>
      <c r="AP169" s="737"/>
      <c r="AQ169" s="584">
        <v>44377</v>
      </c>
    </row>
    <row r="170" spans="1:43" ht="114" hidden="1" customHeight="1">
      <c r="A170" s="638">
        <v>21</v>
      </c>
      <c r="B170" s="535" t="s">
        <v>1094</v>
      </c>
      <c r="C170" s="537" t="s">
        <v>1095</v>
      </c>
      <c r="D170" s="537" t="s">
        <v>413</v>
      </c>
      <c r="E170" s="535" t="s">
        <v>205</v>
      </c>
      <c r="F170" s="564" t="s">
        <v>1096</v>
      </c>
      <c r="G170" s="640">
        <v>1038605506444</v>
      </c>
      <c r="H170" s="640">
        <v>8604031790</v>
      </c>
      <c r="I170" s="537" t="s">
        <v>1097</v>
      </c>
      <c r="J170" s="537" t="s">
        <v>288</v>
      </c>
      <c r="K170" s="537" t="s">
        <v>869</v>
      </c>
      <c r="L170" s="537">
        <v>628306</v>
      </c>
      <c r="M170" s="537" t="s">
        <v>924</v>
      </c>
      <c r="N170" s="717" t="s">
        <v>1098</v>
      </c>
      <c r="O170" s="537" t="s">
        <v>1099</v>
      </c>
      <c r="P170" s="537" t="s">
        <v>1033</v>
      </c>
      <c r="Q170" s="537" t="s">
        <v>952</v>
      </c>
      <c r="R170" s="537" t="s">
        <v>1100</v>
      </c>
      <c r="S170" s="772">
        <v>89324825646</v>
      </c>
      <c r="T170" s="675" t="s">
        <v>1101</v>
      </c>
      <c r="U170" s="537" t="s">
        <v>1102</v>
      </c>
      <c r="V170" s="537">
        <v>0</v>
      </c>
      <c r="W170" s="537">
        <v>0</v>
      </c>
      <c r="X170" s="537">
        <v>0</v>
      </c>
      <c r="Y170" s="537">
        <v>0</v>
      </c>
      <c r="Z170" s="537">
        <v>0</v>
      </c>
      <c r="AA170" s="537">
        <v>0</v>
      </c>
      <c r="AB170" s="537" t="s">
        <v>725</v>
      </c>
      <c r="AC170" s="537" t="s">
        <v>1103</v>
      </c>
      <c r="AD170" s="537"/>
      <c r="AE170" s="537" t="s">
        <v>302</v>
      </c>
      <c r="AF170" s="537" t="s">
        <v>767</v>
      </c>
      <c r="AG170" s="537"/>
      <c r="AH170" s="564" t="s">
        <v>1073</v>
      </c>
      <c r="AI170" s="537">
        <v>0</v>
      </c>
      <c r="AJ170" s="537">
        <v>0</v>
      </c>
      <c r="AK170" s="537">
        <v>0</v>
      </c>
      <c r="AL170" s="537">
        <v>0</v>
      </c>
      <c r="AM170" s="537" t="s">
        <v>97</v>
      </c>
      <c r="AN170" s="537" t="s">
        <v>117</v>
      </c>
      <c r="AO170" s="537"/>
      <c r="AP170" s="737"/>
      <c r="AQ170" s="584">
        <v>44377</v>
      </c>
    </row>
    <row r="171" spans="1:43" ht="78.75" hidden="1">
      <c r="A171" s="638">
        <v>22</v>
      </c>
      <c r="B171" s="564"/>
      <c r="C171" s="537" t="s">
        <v>1104</v>
      </c>
      <c r="D171" s="537" t="s">
        <v>1029</v>
      </c>
      <c r="E171" s="639">
        <v>44012</v>
      </c>
      <c r="F171" s="639">
        <v>41288</v>
      </c>
      <c r="G171" s="747" t="s">
        <v>1105</v>
      </c>
      <c r="H171" s="747">
        <v>8604999037</v>
      </c>
      <c r="I171" s="537" t="s">
        <v>1106</v>
      </c>
      <c r="J171" s="537" t="s">
        <v>121</v>
      </c>
      <c r="K171" s="537" t="s">
        <v>869</v>
      </c>
      <c r="L171" s="537">
        <v>628310</v>
      </c>
      <c r="M171" s="537" t="s">
        <v>991</v>
      </c>
      <c r="N171" s="717" t="s">
        <v>1107</v>
      </c>
      <c r="O171" s="537" t="s">
        <v>869</v>
      </c>
      <c r="P171" s="537" t="s">
        <v>991</v>
      </c>
      <c r="Q171" s="537" t="s">
        <v>1107</v>
      </c>
      <c r="R171" s="537" t="s">
        <v>1010</v>
      </c>
      <c r="S171" s="772"/>
      <c r="T171" s="675"/>
      <c r="U171" s="742" t="s">
        <v>1108</v>
      </c>
      <c r="V171" s="537">
        <v>0</v>
      </c>
      <c r="W171" s="537">
        <v>0</v>
      </c>
      <c r="X171" s="537">
        <v>0</v>
      </c>
      <c r="Y171" s="537">
        <v>0</v>
      </c>
      <c r="Z171" s="537">
        <v>0</v>
      </c>
      <c r="AA171" s="537">
        <v>0</v>
      </c>
      <c r="AB171" s="537" t="s">
        <v>87</v>
      </c>
      <c r="AC171" s="537"/>
      <c r="AD171" s="537"/>
      <c r="AE171" s="537"/>
      <c r="AF171" s="537"/>
      <c r="AG171" s="537"/>
      <c r="AH171" s="564" t="s">
        <v>283</v>
      </c>
      <c r="AI171" s="537">
        <v>0</v>
      </c>
      <c r="AJ171" s="537">
        <v>0</v>
      </c>
      <c r="AK171" s="537">
        <v>0</v>
      </c>
      <c r="AL171" s="537">
        <v>0</v>
      </c>
      <c r="AM171" s="537" t="s">
        <v>97</v>
      </c>
      <c r="AN171" s="537" t="s">
        <v>117</v>
      </c>
      <c r="AO171" s="537"/>
      <c r="AP171" s="737" t="s">
        <v>1109</v>
      </c>
      <c r="AQ171" s="584"/>
    </row>
    <row r="172" spans="1:43" ht="98.25" hidden="1" customHeight="1">
      <c r="A172" s="638">
        <v>23</v>
      </c>
      <c r="B172" s="564"/>
      <c r="C172" s="537" t="s">
        <v>1110</v>
      </c>
      <c r="D172" s="537" t="s">
        <v>1029</v>
      </c>
      <c r="E172" s="639">
        <v>44012</v>
      </c>
      <c r="F172" s="639">
        <v>42331</v>
      </c>
      <c r="G172" s="747" t="s">
        <v>1111</v>
      </c>
      <c r="H172" s="747">
        <v>8604059731</v>
      </c>
      <c r="I172" s="537" t="s">
        <v>1112</v>
      </c>
      <c r="J172" s="537" t="s">
        <v>121</v>
      </c>
      <c r="K172" s="537" t="s">
        <v>869</v>
      </c>
      <c r="L172" s="537">
        <v>628303</v>
      </c>
      <c r="M172" s="537" t="s">
        <v>1009</v>
      </c>
      <c r="N172" s="717" t="s">
        <v>1113</v>
      </c>
      <c r="O172" s="537" t="s">
        <v>869</v>
      </c>
      <c r="P172" s="537"/>
      <c r="Q172" s="537"/>
      <c r="R172" s="537" t="s">
        <v>1010</v>
      </c>
      <c r="S172" s="772"/>
      <c r="T172" s="675"/>
      <c r="U172" s="742" t="s">
        <v>1114</v>
      </c>
      <c r="V172" s="537">
        <v>0</v>
      </c>
      <c r="W172" s="537">
        <v>0</v>
      </c>
      <c r="X172" s="537">
        <v>0</v>
      </c>
      <c r="Y172" s="537">
        <v>0</v>
      </c>
      <c r="Z172" s="537">
        <v>0</v>
      </c>
      <c r="AA172" s="537">
        <v>0</v>
      </c>
      <c r="AB172" s="537" t="s">
        <v>87</v>
      </c>
      <c r="AC172" s="537"/>
      <c r="AD172" s="537"/>
      <c r="AE172" s="537"/>
      <c r="AF172" s="537"/>
      <c r="AG172" s="537"/>
      <c r="AH172" s="564" t="s">
        <v>614</v>
      </c>
      <c r="AI172" s="537">
        <v>0</v>
      </c>
      <c r="AJ172" s="537">
        <v>0</v>
      </c>
      <c r="AK172" s="537">
        <v>0</v>
      </c>
      <c r="AL172" s="537">
        <v>0</v>
      </c>
      <c r="AM172" s="537" t="s">
        <v>97</v>
      </c>
      <c r="AN172" s="537" t="s">
        <v>117</v>
      </c>
      <c r="AO172" s="537"/>
      <c r="AP172" s="737" t="s">
        <v>1115</v>
      </c>
      <c r="AQ172" s="584"/>
    </row>
    <row r="173" spans="1:43" ht="173.25" hidden="1">
      <c r="A173" s="638">
        <v>24</v>
      </c>
      <c r="B173" s="564"/>
      <c r="C173" s="537" t="s">
        <v>1116</v>
      </c>
      <c r="D173" s="537" t="s">
        <v>190</v>
      </c>
      <c r="E173" s="535" t="s">
        <v>1043</v>
      </c>
      <c r="F173" s="535" t="s">
        <v>1117</v>
      </c>
      <c r="G173" s="747" t="s">
        <v>1118</v>
      </c>
      <c r="H173" s="747">
        <v>8604024954</v>
      </c>
      <c r="I173" s="537" t="s">
        <v>1119</v>
      </c>
      <c r="J173" s="537" t="s">
        <v>121</v>
      </c>
      <c r="K173" s="537" t="s">
        <v>869</v>
      </c>
      <c r="L173" s="537">
        <v>628301</v>
      </c>
      <c r="M173" s="537" t="s">
        <v>1120</v>
      </c>
      <c r="N173" s="717" t="s">
        <v>1121</v>
      </c>
      <c r="O173" s="537" t="s">
        <v>869</v>
      </c>
      <c r="P173" s="537" t="s">
        <v>1122</v>
      </c>
      <c r="Q173" s="537" t="s">
        <v>1123</v>
      </c>
      <c r="R173" s="537" t="s">
        <v>1010</v>
      </c>
      <c r="S173" s="772" t="s">
        <v>1124</v>
      </c>
      <c r="T173" s="742" t="s">
        <v>1125</v>
      </c>
      <c r="U173" s="675"/>
      <c r="V173" s="537"/>
      <c r="W173" s="537"/>
      <c r="X173" s="537"/>
      <c r="Y173" s="537"/>
      <c r="Z173" s="537"/>
      <c r="AA173" s="537"/>
      <c r="AB173" s="537" t="s">
        <v>87</v>
      </c>
      <c r="AC173" s="537" t="s">
        <v>1126</v>
      </c>
      <c r="AD173" s="537"/>
      <c r="AE173" s="537"/>
      <c r="AF173" s="537"/>
      <c r="AG173" s="537"/>
      <c r="AH173" s="564" t="s">
        <v>1053</v>
      </c>
      <c r="AI173" s="537">
        <v>0</v>
      </c>
      <c r="AJ173" s="537">
        <v>0</v>
      </c>
      <c r="AK173" s="537">
        <v>0</v>
      </c>
      <c r="AL173" s="537">
        <v>0</v>
      </c>
      <c r="AM173" s="584" t="s">
        <v>97</v>
      </c>
      <c r="AN173" s="537" t="s">
        <v>117</v>
      </c>
      <c r="AO173" s="537"/>
      <c r="AP173" s="537" t="s">
        <v>1054</v>
      </c>
      <c r="AQ173" s="584"/>
    </row>
    <row r="174" spans="1:43" ht="63" hidden="1">
      <c r="A174" s="638">
        <v>25</v>
      </c>
      <c r="B174" s="564"/>
      <c r="C174" s="537" t="s">
        <v>1127</v>
      </c>
      <c r="D174" s="584" t="s">
        <v>204</v>
      </c>
      <c r="E174" s="639">
        <v>44742</v>
      </c>
      <c r="F174" s="639">
        <v>43444</v>
      </c>
      <c r="G174" s="640">
        <v>1188617015795</v>
      </c>
      <c r="H174" s="640">
        <v>8604069360</v>
      </c>
      <c r="I174" s="537" t="s">
        <v>1128</v>
      </c>
      <c r="J174" s="537" t="s">
        <v>121</v>
      </c>
      <c r="K174" s="537" t="s">
        <v>869</v>
      </c>
      <c r="L174" s="537">
        <v>628301</v>
      </c>
      <c r="M174" s="537" t="s">
        <v>1129</v>
      </c>
      <c r="N174" s="537" t="s">
        <v>1130</v>
      </c>
      <c r="O174" s="537" t="s">
        <v>869</v>
      </c>
      <c r="P174" s="537"/>
      <c r="Q174" s="537"/>
      <c r="R174" s="537"/>
      <c r="S174" s="772">
        <v>89224241989</v>
      </c>
      <c r="T174" s="674" t="s">
        <v>1131</v>
      </c>
      <c r="U174" s="675"/>
      <c r="V174" s="537"/>
      <c r="W174" s="537"/>
      <c r="X174" s="537"/>
      <c r="Y174" s="537"/>
      <c r="Z174" s="537"/>
      <c r="AA174" s="537"/>
      <c r="AB174" s="537" t="s">
        <v>1132</v>
      </c>
      <c r="AC174" s="537"/>
      <c r="AD174" s="537"/>
      <c r="AE174" s="537"/>
      <c r="AF174" s="537"/>
      <c r="AG174" s="537"/>
      <c r="AH174" s="564"/>
      <c r="AI174" s="537"/>
      <c r="AJ174" s="537"/>
      <c r="AK174" s="537"/>
      <c r="AL174" s="537"/>
      <c r="AM174" s="584"/>
      <c r="AN174" s="537"/>
      <c r="AO174" s="537"/>
      <c r="AP174" s="737"/>
      <c r="AQ174" s="584"/>
    </row>
    <row r="175" spans="1:43" ht="63" hidden="1">
      <c r="A175" s="638">
        <v>26</v>
      </c>
      <c r="B175" s="564"/>
      <c r="C175" s="537" t="s">
        <v>1133</v>
      </c>
      <c r="D175" s="537" t="s">
        <v>261</v>
      </c>
      <c r="E175" s="639">
        <v>44742</v>
      </c>
      <c r="F175" s="639">
        <v>43818</v>
      </c>
      <c r="G175" s="640">
        <v>319861700092892</v>
      </c>
      <c r="H175" s="640">
        <v>860409024709</v>
      </c>
      <c r="I175" s="537" t="s">
        <v>1133</v>
      </c>
      <c r="J175" s="537" t="s">
        <v>121</v>
      </c>
      <c r="K175" s="537" t="s">
        <v>869</v>
      </c>
      <c r="L175" s="537">
        <v>628301</v>
      </c>
      <c r="M175" s="537" t="s">
        <v>1134</v>
      </c>
      <c r="N175" s="537" t="s">
        <v>1135</v>
      </c>
      <c r="O175" s="537"/>
      <c r="P175" s="537"/>
      <c r="Q175" s="537"/>
      <c r="R175" s="537"/>
      <c r="S175" s="772">
        <v>89963299745</v>
      </c>
      <c r="T175" s="674"/>
      <c r="U175" s="675"/>
      <c r="V175" s="537"/>
      <c r="W175" s="537"/>
      <c r="X175" s="537"/>
      <c r="Y175" s="537"/>
      <c r="Z175" s="537"/>
      <c r="AA175" s="537"/>
      <c r="AB175" s="537" t="s">
        <v>1136</v>
      </c>
      <c r="AC175" s="537"/>
      <c r="AD175" s="537"/>
      <c r="AE175" s="537"/>
      <c r="AF175" s="537"/>
      <c r="AG175" s="537"/>
      <c r="AH175" s="564"/>
      <c r="AI175" s="644"/>
      <c r="AJ175" s="644"/>
      <c r="AK175" s="644"/>
      <c r="AL175" s="644"/>
      <c r="AM175" s="584"/>
      <c r="AN175" s="537"/>
      <c r="AO175" s="644"/>
      <c r="AP175" s="645"/>
      <c r="AQ175" s="584"/>
    </row>
    <row r="176" spans="1:43" ht="63" hidden="1">
      <c r="A176" s="638">
        <v>27</v>
      </c>
      <c r="B176" s="564"/>
      <c r="C176" s="537" t="s">
        <v>1137</v>
      </c>
      <c r="D176" s="537" t="s">
        <v>261</v>
      </c>
      <c r="E176" s="639">
        <v>44742</v>
      </c>
      <c r="F176" s="639">
        <v>40158</v>
      </c>
      <c r="G176" s="640" t="s">
        <v>1138</v>
      </c>
      <c r="H176" s="791">
        <v>860410802304</v>
      </c>
      <c r="I176" s="537" t="s">
        <v>1137</v>
      </c>
      <c r="J176" s="537" t="s">
        <v>121</v>
      </c>
      <c r="K176" s="537" t="s">
        <v>869</v>
      </c>
      <c r="L176" s="537">
        <v>628301</v>
      </c>
      <c r="M176" s="537" t="s">
        <v>1139</v>
      </c>
      <c r="N176" s="717" t="s">
        <v>1140</v>
      </c>
      <c r="O176" s="537" t="s">
        <v>869</v>
      </c>
      <c r="P176" s="537"/>
      <c r="Q176" s="537"/>
      <c r="R176" s="537"/>
      <c r="S176" s="772">
        <v>89519625121</v>
      </c>
      <c r="T176" s="674" t="s">
        <v>1141</v>
      </c>
      <c r="U176" s="537"/>
      <c r="V176" s="537"/>
      <c r="W176" s="537"/>
      <c r="X176" s="537"/>
      <c r="Y176" s="537"/>
      <c r="Z176" s="537"/>
      <c r="AA176" s="537"/>
      <c r="AB176" s="537" t="s">
        <v>1142</v>
      </c>
      <c r="AC176" s="537"/>
      <c r="AD176" s="537"/>
      <c r="AE176" s="537"/>
      <c r="AF176" s="537"/>
      <c r="AG176" s="537"/>
      <c r="AH176" s="564"/>
      <c r="AI176" s="644"/>
      <c r="AJ176" s="644"/>
      <c r="AK176" s="644"/>
      <c r="AL176" s="644"/>
      <c r="AM176" s="537"/>
      <c r="AN176" s="537"/>
      <c r="AO176" s="644"/>
      <c r="AP176" s="645"/>
      <c r="AQ176" s="584"/>
    </row>
    <row r="177" spans="1:43" ht="63" hidden="1">
      <c r="A177" s="638">
        <v>28</v>
      </c>
      <c r="B177" s="564"/>
      <c r="C177" s="537" t="s">
        <v>1143</v>
      </c>
      <c r="D177" s="537" t="s">
        <v>261</v>
      </c>
      <c r="E177" s="639">
        <v>44742</v>
      </c>
      <c r="F177" s="639">
        <v>41381</v>
      </c>
      <c r="G177" s="640">
        <v>313861910700066</v>
      </c>
      <c r="H177" s="640">
        <v>860407026644</v>
      </c>
      <c r="I177" s="537" t="s">
        <v>1143</v>
      </c>
      <c r="J177" s="537" t="s">
        <v>121</v>
      </c>
      <c r="K177" s="537" t="s">
        <v>869</v>
      </c>
      <c r="L177" s="537">
        <v>628301</v>
      </c>
      <c r="M177" s="537" t="s">
        <v>1144</v>
      </c>
      <c r="N177" s="717" t="s">
        <v>1145</v>
      </c>
      <c r="O177" s="537" t="s">
        <v>869</v>
      </c>
      <c r="P177" s="537"/>
      <c r="Q177" s="537"/>
      <c r="R177" s="537"/>
      <c r="S177" s="772">
        <v>89825647000</v>
      </c>
      <c r="T177" s="674" t="s">
        <v>1146</v>
      </c>
      <c r="U177" s="537"/>
      <c r="V177" s="537"/>
      <c r="W177" s="537"/>
      <c r="X177" s="537"/>
      <c r="Y177" s="537"/>
      <c r="Z177" s="537"/>
      <c r="AA177" s="537"/>
      <c r="AB177" s="537" t="s">
        <v>1142</v>
      </c>
      <c r="AC177" s="537"/>
      <c r="AD177" s="537"/>
      <c r="AE177" s="537"/>
      <c r="AF177" s="537"/>
      <c r="AG177" s="537"/>
      <c r="AH177" s="564"/>
      <c r="AI177" s="644"/>
      <c r="AJ177" s="644"/>
      <c r="AK177" s="644"/>
      <c r="AL177" s="644"/>
      <c r="AM177" s="537"/>
      <c r="AN177" s="537"/>
      <c r="AO177" s="644"/>
      <c r="AP177" s="645"/>
      <c r="AQ177" s="584"/>
    </row>
    <row r="178" spans="1:43" ht="63" hidden="1">
      <c r="A178" s="638">
        <v>29</v>
      </c>
      <c r="B178" s="564"/>
      <c r="C178" s="537" t="s">
        <v>1147</v>
      </c>
      <c r="D178" s="537" t="s">
        <v>261</v>
      </c>
      <c r="E178" s="535" t="s">
        <v>1043</v>
      </c>
      <c r="F178" s="639">
        <v>42250</v>
      </c>
      <c r="G178" s="747" t="s">
        <v>1148</v>
      </c>
      <c r="H178" s="747" t="s">
        <v>1149</v>
      </c>
      <c r="I178" s="537" t="s">
        <v>1147</v>
      </c>
      <c r="J178" s="537" t="s">
        <v>121</v>
      </c>
      <c r="K178" s="537" t="s">
        <v>869</v>
      </c>
      <c r="L178" s="537">
        <v>628307</v>
      </c>
      <c r="M178" s="537" t="s">
        <v>1150</v>
      </c>
      <c r="N178" s="717" t="s">
        <v>1151</v>
      </c>
      <c r="O178" s="537" t="s">
        <v>869</v>
      </c>
      <c r="P178" s="537" t="s">
        <v>1152</v>
      </c>
      <c r="Q178" s="537" t="s">
        <v>1153</v>
      </c>
      <c r="R178" s="537" t="s">
        <v>1023</v>
      </c>
      <c r="S178" s="772">
        <v>79226503759</v>
      </c>
      <c r="T178" s="742" t="s">
        <v>1154</v>
      </c>
      <c r="U178" s="537"/>
      <c r="V178" s="537"/>
      <c r="W178" s="537"/>
      <c r="X178" s="537"/>
      <c r="Y178" s="537"/>
      <c r="Z178" s="537"/>
      <c r="AA178" s="537"/>
      <c r="AB178" s="537" t="s">
        <v>725</v>
      </c>
      <c r="AC178" s="537" t="s">
        <v>1155</v>
      </c>
      <c r="AD178" s="537"/>
      <c r="AE178" s="537"/>
      <c r="AF178" s="537" t="s">
        <v>1156</v>
      </c>
      <c r="AG178" s="537"/>
      <c r="AH178" s="564" t="s">
        <v>614</v>
      </c>
      <c r="AI178" s="537">
        <v>0</v>
      </c>
      <c r="AJ178" s="537">
        <v>0</v>
      </c>
      <c r="AK178" s="537">
        <v>0</v>
      </c>
      <c r="AL178" s="537">
        <v>0</v>
      </c>
      <c r="AM178" s="537" t="s">
        <v>97</v>
      </c>
      <c r="AN178" s="537" t="s">
        <v>117</v>
      </c>
      <c r="AO178" s="537"/>
      <c r="AP178" s="737"/>
      <c r="AQ178" s="584"/>
    </row>
    <row r="179" spans="1:43" s="712" customFormat="1" hidden="1">
      <c r="A179" s="638"/>
      <c r="B179" s="564"/>
      <c r="C179" s="729" t="s">
        <v>1158</v>
      </c>
      <c r="D179" s="729"/>
      <c r="E179" s="677"/>
      <c r="F179" s="677"/>
      <c r="G179" s="726"/>
      <c r="H179" s="730"/>
      <c r="I179" s="731"/>
      <c r="J179" s="729"/>
      <c r="K179" s="729"/>
      <c r="L179" s="729"/>
      <c r="M179" s="729"/>
      <c r="N179" s="732"/>
      <c r="O179" s="729"/>
      <c r="P179" s="729"/>
      <c r="Q179" s="729"/>
      <c r="R179" s="729"/>
      <c r="S179" s="1158"/>
      <c r="T179" s="729"/>
      <c r="U179" s="729"/>
      <c r="V179" s="729"/>
      <c r="W179" s="729"/>
      <c r="X179" s="729"/>
      <c r="Y179" s="729"/>
      <c r="Z179" s="729"/>
      <c r="AA179" s="729"/>
      <c r="AB179" s="729"/>
      <c r="AC179" s="729"/>
      <c r="AD179" s="729"/>
      <c r="AE179" s="729"/>
      <c r="AF179" s="729"/>
      <c r="AG179" s="729"/>
      <c r="AH179" s="677"/>
      <c r="AI179" s="731"/>
      <c r="AJ179" s="731"/>
      <c r="AK179" s="731"/>
      <c r="AL179" s="731"/>
      <c r="AM179" s="729"/>
      <c r="AN179" s="729"/>
      <c r="AO179" s="731"/>
      <c r="AP179" s="733"/>
      <c r="AQ179" s="729"/>
    </row>
    <row r="180" spans="1:43" ht="195" hidden="1" customHeight="1">
      <c r="A180" s="638">
        <v>1</v>
      </c>
      <c r="B180" s="564">
        <v>50</v>
      </c>
      <c r="C180" s="537" t="s">
        <v>1160</v>
      </c>
      <c r="D180" s="537" t="s">
        <v>867</v>
      </c>
      <c r="E180" s="639">
        <v>43028</v>
      </c>
      <c r="F180" s="639">
        <v>41894</v>
      </c>
      <c r="G180" s="640">
        <v>1148619002180</v>
      </c>
      <c r="H180" s="640">
        <v>8619017318</v>
      </c>
      <c r="I180" s="537" t="s">
        <v>1161</v>
      </c>
      <c r="J180" s="537" t="s">
        <v>288</v>
      </c>
      <c r="K180" s="537" t="s">
        <v>1162</v>
      </c>
      <c r="L180" s="792">
        <v>628309</v>
      </c>
      <c r="M180" s="537" t="s">
        <v>1163</v>
      </c>
      <c r="N180" s="717">
        <v>25</v>
      </c>
      <c r="O180" s="537" t="s">
        <v>1164</v>
      </c>
      <c r="P180" s="537" t="s">
        <v>1165</v>
      </c>
      <c r="Q180" s="537" t="s">
        <v>1166</v>
      </c>
      <c r="R180" s="537" t="s">
        <v>1167</v>
      </c>
      <c r="S180" s="772" t="s">
        <v>1168</v>
      </c>
      <c r="T180" s="715" t="s">
        <v>1169</v>
      </c>
      <c r="U180" s="537" t="s">
        <v>86</v>
      </c>
      <c r="V180" s="537" t="s">
        <v>86</v>
      </c>
      <c r="W180" s="537" t="s">
        <v>86</v>
      </c>
      <c r="X180" s="537" t="s">
        <v>86</v>
      </c>
      <c r="Y180" s="537" t="s">
        <v>86</v>
      </c>
      <c r="Z180" s="537" t="s">
        <v>86</v>
      </c>
      <c r="AA180" s="537" t="s">
        <v>86</v>
      </c>
      <c r="AB180" s="537" t="s">
        <v>87</v>
      </c>
      <c r="AC180" s="537" t="s">
        <v>1170</v>
      </c>
      <c r="AD180" s="537" t="s">
        <v>86</v>
      </c>
      <c r="AE180" s="537" t="s">
        <v>302</v>
      </c>
      <c r="AF180" s="537" t="s">
        <v>1171</v>
      </c>
      <c r="AG180" s="537" t="s">
        <v>1172</v>
      </c>
      <c r="AH180" s="564" t="s">
        <v>214</v>
      </c>
      <c r="AI180" s="537"/>
      <c r="AJ180" s="537"/>
      <c r="AK180" s="537"/>
      <c r="AL180" s="537"/>
      <c r="AM180" s="537"/>
      <c r="AN180" s="537" t="s">
        <v>117</v>
      </c>
      <c r="AO180" s="537">
        <v>368</v>
      </c>
      <c r="AP180" s="537"/>
      <c r="AQ180" s="584">
        <v>43647</v>
      </c>
    </row>
    <row r="181" spans="1:43" ht="102" hidden="1" customHeight="1">
      <c r="A181" s="638">
        <v>2</v>
      </c>
      <c r="B181" s="738">
        <v>51</v>
      </c>
      <c r="C181" s="537" t="s">
        <v>1174</v>
      </c>
      <c r="D181" s="717" t="s">
        <v>867</v>
      </c>
      <c r="E181" s="639">
        <v>43208</v>
      </c>
      <c r="F181" s="639" t="s">
        <v>1175</v>
      </c>
      <c r="G181" s="640">
        <v>1028601792295</v>
      </c>
      <c r="H181" s="640">
        <v>8619010520</v>
      </c>
      <c r="I181" s="537" t="s">
        <v>1176</v>
      </c>
      <c r="J181" s="537" t="s">
        <v>288</v>
      </c>
      <c r="K181" s="537" t="s">
        <v>1177</v>
      </c>
      <c r="L181" s="792">
        <v>628331</v>
      </c>
      <c r="M181" s="537" t="s">
        <v>1178</v>
      </c>
      <c r="N181" s="717" t="s">
        <v>1179</v>
      </c>
      <c r="O181" s="537" t="s">
        <v>1177</v>
      </c>
      <c r="P181" s="537" t="s">
        <v>1178</v>
      </c>
      <c r="Q181" s="537" t="s">
        <v>1179</v>
      </c>
      <c r="R181" s="537" t="s">
        <v>1180</v>
      </c>
      <c r="S181" s="772" t="s">
        <v>1181</v>
      </c>
      <c r="T181" s="715" t="s">
        <v>1182</v>
      </c>
      <c r="U181" s="537"/>
      <c r="V181" s="537" t="s">
        <v>108</v>
      </c>
      <c r="W181" s="537">
        <v>1294</v>
      </c>
      <c r="X181" s="537" t="s">
        <v>878</v>
      </c>
      <c r="Y181" s="537" t="s">
        <v>487</v>
      </c>
      <c r="Z181" s="537">
        <v>42164</v>
      </c>
      <c r="AA181" s="537" t="s">
        <v>112</v>
      </c>
      <c r="AB181" s="537" t="s">
        <v>87</v>
      </c>
      <c r="AC181" s="537" t="s">
        <v>1183</v>
      </c>
      <c r="AD181" s="537"/>
      <c r="AE181" s="537" t="s">
        <v>302</v>
      </c>
      <c r="AF181" s="537" t="s">
        <v>1184</v>
      </c>
      <c r="AG181" s="537" t="s">
        <v>1185</v>
      </c>
      <c r="AH181" s="564" t="s">
        <v>1186</v>
      </c>
      <c r="AI181" s="537"/>
      <c r="AJ181" s="537"/>
      <c r="AK181" s="537"/>
      <c r="AL181" s="537"/>
      <c r="AM181" s="537"/>
      <c r="AN181" s="537" t="s">
        <v>117</v>
      </c>
      <c r="AO181" s="537">
        <v>539</v>
      </c>
      <c r="AP181" s="537"/>
      <c r="AQ181" s="584">
        <v>43647</v>
      </c>
    </row>
    <row r="182" spans="1:43" ht="126" hidden="1" customHeight="1">
      <c r="A182" s="638">
        <v>3</v>
      </c>
      <c r="B182" s="564">
        <v>163</v>
      </c>
      <c r="C182" s="537" t="s">
        <v>1187</v>
      </c>
      <c r="D182" s="537" t="s">
        <v>1188</v>
      </c>
      <c r="E182" s="639" t="s">
        <v>205</v>
      </c>
      <c r="F182" s="639">
        <v>43209</v>
      </c>
      <c r="G182" s="640">
        <v>1188600000819</v>
      </c>
      <c r="H182" s="640">
        <v>8619016603</v>
      </c>
      <c r="I182" s="537" t="s">
        <v>1189</v>
      </c>
      <c r="J182" s="537" t="s">
        <v>121</v>
      </c>
      <c r="K182" s="537" t="s">
        <v>1190</v>
      </c>
      <c r="L182" s="537">
        <v>628331</v>
      </c>
      <c r="M182" s="537" t="s">
        <v>1191</v>
      </c>
      <c r="N182" s="717">
        <v>10</v>
      </c>
      <c r="O182" s="537" t="s">
        <v>1192</v>
      </c>
      <c r="P182" s="537" t="s">
        <v>1191</v>
      </c>
      <c r="Q182" s="537">
        <v>10</v>
      </c>
      <c r="R182" s="537" t="s">
        <v>1180</v>
      </c>
      <c r="S182" s="772">
        <v>89825593975</v>
      </c>
      <c r="T182" s="745" t="s">
        <v>1193</v>
      </c>
      <c r="U182" s="537"/>
      <c r="V182" s="537"/>
      <c r="W182" s="537"/>
      <c r="X182" s="537"/>
      <c r="Y182" s="537"/>
      <c r="Z182" s="537"/>
      <c r="AA182" s="537"/>
      <c r="AB182" s="537" t="s">
        <v>87</v>
      </c>
      <c r="AC182" s="537" t="s">
        <v>1194</v>
      </c>
      <c r="AD182" s="537"/>
      <c r="AE182" s="537" t="s">
        <v>302</v>
      </c>
      <c r="AF182" s="537"/>
      <c r="AG182" s="537"/>
      <c r="AH182" s="564" t="s">
        <v>283</v>
      </c>
      <c r="AI182" s="537"/>
      <c r="AJ182" s="537"/>
      <c r="AK182" s="537"/>
      <c r="AL182" s="537"/>
      <c r="AM182" s="537"/>
      <c r="AN182" s="537" t="s">
        <v>117</v>
      </c>
      <c r="AO182" s="537">
        <v>200</v>
      </c>
      <c r="AP182" s="537"/>
      <c r="AQ182" s="584">
        <v>43647</v>
      </c>
    </row>
    <row r="183" spans="1:43" ht="114.75" hidden="1" customHeight="1">
      <c r="A183" s="638">
        <v>4</v>
      </c>
      <c r="B183" s="564"/>
      <c r="C183" s="537" t="s">
        <v>1195</v>
      </c>
      <c r="D183" s="537" t="s">
        <v>1188</v>
      </c>
      <c r="E183" s="639">
        <v>43831</v>
      </c>
      <c r="F183" s="639">
        <v>43458</v>
      </c>
      <c r="G183" s="747" t="s">
        <v>1196</v>
      </c>
      <c r="H183" s="747">
        <v>8619016770</v>
      </c>
      <c r="I183" s="644" t="s">
        <v>1197</v>
      </c>
      <c r="J183" s="537" t="s">
        <v>121</v>
      </c>
      <c r="K183" s="537" t="s">
        <v>1198</v>
      </c>
      <c r="L183" s="537">
        <v>628334</v>
      </c>
      <c r="M183" s="537" t="s">
        <v>1199</v>
      </c>
      <c r="N183" s="717" t="s">
        <v>1200</v>
      </c>
      <c r="O183" s="537" t="s">
        <v>1198</v>
      </c>
      <c r="P183" s="537" t="s">
        <v>1199</v>
      </c>
      <c r="Q183" s="537" t="s">
        <v>1200</v>
      </c>
      <c r="R183" s="537"/>
      <c r="S183" s="772"/>
      <c r="T183" s="745"/>
      <c r="U183" s="537"/>
      <c r="V183" s="537"/>
      <c r="W183" s="537"/>
      <c r="X183" s="537"/>
      <c r="Y183" s="537"/>
      <c r="Z183" s="537"/>
      <c r="AA183" s="537"/>
      <c r="AB183" s="537" t="s">
        <v>87</v>
      </c>
      <c r="AC183" s="537"/>
      <c r="AD183" s="537"/>
      <c r="AE183" s="537"/>
      <c r="AF183" s="537"/>
      <c r="AG183" s="537"/>
      <c r="AH183" s="564"/>
      <c r="AI183" s="537"/>
      <c r="AJ183" s="537"/>
      <c r="AK183" s="537"/>
      <c r="AL183" s="644"/>
      <c r="AM183" s="537"/>
      <c r="AN183" s="537"/>
      <c r="AO183" s="644"/>
      <c r="AP183" s="645" t="s">
        <v>1034</v>
      </c>
      <c r="AQ183" s="584">
        <v>44377</v>
      </c>
    </row>
    <row r="184" spans="1:43" ht="114.75" hidden="1" customHeight="1">
      <c r="A184" s="638">
        <v>5</v>
      </c>
      <c r="B184" s="564"/>
      <c r="C184" s="537" t="s">
        <v>1201</v>
      </c>
      <c r="D184" s="537" t="s">
        <v>1188</v>
      </c>
      <c r="E184" s="639">
        <v>44742</v>
      </c>
      <c r="F184" s="639">
        <v>43808</v>
      </c>
      <c r="G184" s="747">
        <v>1198600001742</v>
      </c>
      <c r="H184" s="747">
        <v>8619017460</v>
      </c>
      <c r="I184" s="644" t="s">
        <v>1202</v>
      </c>
      <c r="J184" s="537" t="s">
        <v>121</v>
      </c>
      <c r="K184" s="537" t="s">
        <v>1203</v>
      </c>
      <c r="L184" s="537">
        <v>628327</v>
      </c>
      <c r="M184" s="537" t="s">
        <v>1204</v>
      </c>
      <c r="N184" s="717" t="s">
        <v>1205</v>
      </c>
      <c r="O184" s="537" t="s">
        <v>1203</v>
      </c>
      <c r="P184" s="537"/>
      <c r="Q184" s="537"/>
      <c r="R184" s="537"/>
      <c r="S184" s="772"/>
      <c r="T184" s="745"/>
      <c r="U184" s="537"/>
      <c r="V184" s="537"/>
      <c r="W184" s="537"/>
      <c r="X184" s="537"/>
      <c r="Y184" s="537"/>
      <c r="Z184" s="537"/>
      <c r="AA184" s="537"/>
      <c r="AB184" s="537"/>
      <c r="AC184" s="537"/>
      <c r="AD184" s="537"/>
      <c r="AE184" s="537"/>
      <c r="AF184" s="537"/>
      <c r="AG184" s="537"/>
      <c r="AH184" s="564"/>
      <c r="AI184" s="537"/>
      <c r="AJ184" s="537"/>
      <c r="AK184" s="537"/>
      <c r="AL184" s="644"/>
      <c r="AM184" s="537"/>
      <c r="AN184" s="537"/>
      <c r="AO184" s="644"/>
      <c r="AP184" s="645"/>
      <c r="AQ184" s="584"/>
    </row>
    <row r="185" spans="1:43" ht="114.75" hidden="1" customHeight="1">
      <c r="A185" s="638">
        <v>6</v>
      </c>
      <c r="B185" s="564"/>
      <c r="C185" s="537" t="s">
        <v>1206</v>
      </c>
      <c r="D185" s="537" t="s">
        <v>261</v>
      </c>
      <c r="E185" s="639">
        <v>44012</v>
      </c>
      <c r="F185" s="639">
        <v>40833</v>
      </c>
      <c r="G185" s="747">
        <v>311861929000042</v>
      </c>
      <c r="H185" s="747">
        <v>861900464504</v>
      </c>
      <c r="I185" s="644" t="s">
        <v>1206</v>
      </c>
      <c r="J185" s="537" t="s">
        <v>121</v>
      </c>
      <c r="K185" s="537" t="s">
        <v>1207</v>
      </c>
      <c r="L185" s="537">
        <v>628331</v>
      </c>
      <c r="M185" s="537" t="s">
        <v>1191</v>
      </c>
      <c r="N185" s="717" t="s">
        <v>1208</v>
      </c>
      <c r="O185" s="537" t="s">
        <v>1207</v>
      </c>
      <c r="P185" s="537" t="s">
        <v>1209</v>
      </c>
      <c r="Q185" s="537" t="s">
        <v>1210</v>
      </c>
      <c r="R185" s="537" t="s">
        <v>1211</v>
      </c>
      <c r="S185" s="772" t="s">
        <v>1212</v>
      </c>
      <c r="T185" s="768" t="s">
        <v>1213</v>
      </c>
      <c r="U185" s="537"/>
      <c r="V185" s="537"/>
      <c r="W185" s="537"/>
      <c r="X185" s="537"/>
      <c r="Y185" s="537"/>
      <c r="Z185" s="537"/>
      <c r="AA185" s="537"/>
      <c r="AB185" s="537" t="s">
        <v>1214</v>
      </c>
      <c r="AC185" s="537" t="s">
        <v>1215</v>
      </c>
      <c r="AD185" s="537"/>
      <c r="AE185" s="537"/>
      <c r="AF185" s="537"/>
      <c r="AG185" s="537" t="s">
        <v>1216</v>
      </c>
      <c r="AH185" s="564" t="s">
        <v>1217</v>
      </c>
      <c r="AI185" s="537"/>
      <c r="AJ185" s="537"/>
      <c r="AK185" s="537"/>
      <c r="AL185" s="644"/>
      <c r="AM185" s="537"/>
      <c r="AN185" s="537"/>
      <c r="AO185" s="644"/>
      <c r="AP185" s="645" t="s">
        <v>1218</v>
      </c>
      <c r="AQ185" s="584"/>
    </row>
    <row r="186" spans="1:43" s="712" customFormat="1" hidden="1">
      <c r="A186" s="638"/>
      <c r="B186" s="564"/>
      <c r="C186" s="729" t="s">
        <v>1220</v>
      </c>
      <c r="D186" s="729"/>
      <c r="E186" s="677"/>
      <c r="F186" s="677"/>
      <c r="G186" s="726"/>
      <c r="H186" s="726"/>
      <c r="I186" s="731"/>
      <c r="J186" s="729"/>
      <c r="K186" s="729"/>
      <c r="L186" s="729"/>
      <c r="M186" s="729"/>
      <c r="N186" s="732"/>
      <c r="O186" s="729"/>
      <c r="P186" s="729"/>
      <c r="Q186" s="729"/>
      <c r="R186" s="729"/>
      <c r="S186" s="1158"/>
      <c r="T186" s="729"/>
      <c r="U186" s="729"/>
      <c r="V186" s="729"/>
      <c r="W186" s="729"/>
      <c r="X186" s="729"/>
      <c r="Y186" s="729"/>
      <c r="Z186" s="729"/>
      <c r="AA186" s="729"/>
      <c r="AB186" s="729"/>
      <c r="AC186" s="729"/>
      <c r="AD186" s="729"/>
      <c r="AE186" s="729"/>
      <c r="AF186" s="729"/>
      <c r="AG186" s="729"/>
      <c r="AH186" s="677"/>
      <c r="AI186" s="729"/>
      <c r="AJ186" s="729"/>
      <c r="AK186" s="729"/>
      <c r="AL186" s="731"/>
      <c r="AM186" s="729"/>
      <c r="AN186" s="729"/>
      <c r="AO186" s="731"/>
      <c r="AP186" s="733"/>
      <c r="AQ186" s="729"/>
    </row>
    <row r="187" spans="1:43" ht="409.5" hidden="1">
      <c r="A187" s="638">
        <v>1</v>
      </c>
      <c r="B187" s="564">
        <v>54</v>
      </c>
      <c r="C187" s="537" t="s">
        <v>5731</v>
      </c>
      <c r="D187" s="717" t="s">
        <v>5732</v>
      </c>
      <c r="E187" s="639">
        <v>43208</v>
      </c>
      <c r="F187" s="535" t="s">
        <v>1221</v>
      </c>
      <c r="G187" s="640" t="s">
        <v>1222</v>
      </c>
      <c r="H187" s="640" t="s">
        <v>1223</v>
      </c>
      <c r="I187" s="564" t="s">
        <v>1224</v>
      </c>
      <c r="J187" s="564" t="s">
        <v>288</v>
      </c>
      <c r="K187" s="534" t="s">
        <v>1225</v>
      </c>
      <c r="L187" s="717" t="s">
        <v>1226</v>
      </c>
      <c r="M187" s="781" t="s">
        <v>1227</v>
      </c>
      <c r="N187" s="535" t="s">
        <v>1228</v>
      </c>
      <c r="O187" s="793" t="s">
        <v>1229</v>
      </c>
      <c r="P187" s="717" t="s">
        <v>1230</v>
      </c>
      <c r="Q187" s="535" t="s">
        <v>1228</v>
      </c>
      <c r="R187" s="717" t="s">
        <v>1231</v>
      </c>
      <c r="S187" s="772" t="s">
        <v>1232</v>
      </c>
      <c r="T187" s="771" t="s">
        <v>1233</v>
      </c>
      <c r="U187" s="771" t="s">
        <v>1234</v>
      </c>
      <c r="V187" s="717" t="s">
        <v>86</v>
      </c>
      <c r="W187" s="717" t="s">
        <v>86</v>
      </c>
      <c r="X187" s="717" t="s">
        <v>86</v>
      </c>
      <c r="Y187" s="717" t="s">
        <v>86</v>
      </c>
      <c r="Z187" s="717" t="s">
        <v>86</v>
      </c>
      <c r="AA187" s="717" t="s">
        <v>86</v>
      </c>
      <c r="AB187" s="717" t="s">
        <v>725</v>
      </c>
      <c r="AC187" s="717" t="s">
        <v>1235</v>
      </c>
      <c r="AD187" s="717"/>
      <c r="AE187" s="537" t="s">
        <v>1236</v>
      </c>
      <c r="AF187" s="717" t="s">
        <v>1237</v>
      </c>
      <c r="AG187" s="717" t="s">
        <v>1238</v>
      </c>
      <c r="AH187" s="535" t="s">
        <v>259</v>
      </c>
      <c r="AI187" s="717"/>
      <c r="AJ187" s="717"/>
      <c r="AK187" s="717"/>
      <c r="AL187" s="717"/>
      <c r="AM187" s="717"/>
      <c r="AN187" s="717" t="s">
        <v>117</v>
      </c>
      <c r="AO187" s="717" t="s">
        <v>1239</v>
      </c>
      <c r="AP187" s="737"/>
      <c r="AQ187" s="584">
        <v>44013</v>
      </c>
    </row>
    <row r="188" spans="1:43" ht="282.75" hidden="1" customHeight="1">
      <c r="A188" s="638">
        <v>2</v>
      </c>
      <c r="B188" s="564">
        <v>55</v>
      </c>
      <c r="C188" s="537" t="s">
        <v>5733</v>
      </c>
      <c r="D188" s="717" t="s">
        <v>5732</v>
      </c>
      <c r="E188" s="577">
        <v>43208</v>
      </c>
      <c r="F188" s="577">
        <v>43098</v>
      </c>
      <c r="G188" s="578">
        <v>1178617025003</v>
      </c>
      <c r="H188" s="578">
        <v>8603231644</v>
      </c>
      <c r="I188" s="578" t="s">
        <v>1247</v>
      </c>
      <c r="J188" s="574" t="s">
        <v>288</v>
      </c>
      <c r="K188" s="534" t="s">
        <v>1225</v>
      </c>
      <c r="L188" s="794">
        <v>628602</v>
      </c>
      <c r="M188" s="795" t="s">
        <v>1248</v>
      </c>
      <c r="N188" s="796" t="s">
        <v>1249</v>
      </c>
      <c r="O188" s="795" t="s">
        <v>1229</v>
      </c>
      <c r="P188" s="794" t="s">
        <v>1248</v>
      </c>
      <c r="Q188" s="578" t="s">
        <v>1249</v>
      </c>
      <c r="R188" s="794" t="s">
        <v>705</v>
      </c>
      <c r="S188" s="1171" t="s">
        <v>1250</v>
      </c>
      <c r="T188" s="742" t="s">
        <v>1251</v>
      </c>
      <c r="U188" s="576" t="s">
        <v>1252</v>
      </c>
      <c r="V188" s="576"/>
      <c r="W188" s="658" t="s">
        <v>1253</v>
      </c>
      <c r="X188" s="576" t="s">
        <v>1254</v>
      </c>
      <c r="Y188" s="576" t="s">
        <v>1255</v>
      </c>
      <c r="Z188" s="658" t="s">
        <v>1256</v>
      </c>
      <c r="AA188" s="658" t="s">
        <v>1257</v>
      </c>
      <c r="AB188" s="658" t="s">
        <v>725</v>
      </c>
      <c r="AC188" s="658" t="s">
        <v>1258</v>
      </c>
      <c r="AD188" s="658"/>
      <c r="AE188" s="576" t="s">
        <v>1236</v>
      </c>
      <c r="AF188" s="658" t="s">
        <v>1259</v>
      </c>
      <c r="AG188" s="658" t="s">
        <v>1238</v>
      </c>
      <c r="AH188" s="535" t="s">
        <v>948</v>
      </c>
      <c r="AI188" s="576"/>
      <c r="AJ188" s="576"/>
      <c r="AK188" s="576"/>
      <c r="AL188" s="576"/>
      <c r="AM188" s="576"/>
      <c r="AN188" s="576" t="s">
        <v>117</v>
      </c>
      <c r="AO188" s="576">
        <v>2113</v>
      </c>
      <c r="AP188" s="583"/>
      <c r="AQ188" s="584">
        <v>43647</v>
      </c>
    </row>
    <row r="189" spans="1:43" ht="126" hidden="1">
      <c r="A189" s="638">
        <v>3</v>
      </c>
      <c r="B189" s="564">
        <v>56</v>
      </c>
      <c r="C189" s="537" t="s">
        <v>5734</v>
      </c>
      <c r="D189" s="717" t="s">
        <v>5732</v>
      </c>
      <c r="E189" s="577">
        <v>43208</v>
      </c>
      <c r="F189" s="577">
        <v>43116</v>
      </c>
      <c r="G189" s="578" t="s">
        <v>1266</v>
      </c>
      <c r="H189" s="578">
        <v>8603231740</v>
      </c>
      <c r="I189" s="574" t="s">
        <v>1267</v>
      </c>
      <c r="J189" s="574" t="s">
        <v>288</v>
      </c>
      <c r="K189" s="534" t="s">
        <v>1225</v>
      </c>
      <c r="L189" s="576">
        <v>628606</v>
      </c>
      <c r="M189" s="580" t="s">
        <v>1268</v>
      </c>
      <c r="N189" s="796" t="s">
        <v>1269</v>
      </c>
      <c r="O189" s="795" t="s">
        <v>1229</v>
      </c>
      <c r="P189" s="576" t="s">
        <v>1268</v>
      </c>
      <c r="Q189" s="574" t="s">
        <v>1269</v>
      </c>
      <c r="R189" s="576" t="s">
        <v>1270</v>
      </c>
      <c r="S189" s="1171" t="s">
        <v>1271</v>
      </c>
      <c r="T189" s="742" t="s">
        <v>1272</v>
      </c>
      <c r="U189" s="582" t="s">
        <v>1273</v>
      </c>
      <c r="V189" s="658" t="s">
        <v>86</v>
      </c>
      <c r="W189" s="658" t="s">
        <v>86</v>
      </c>
      <c r="X189" s="658" t="s">
        <v>86</v>
      </c>
      <c r="Y189" s="658" t="s">
        <v>86</v>
      </c>
      <c r="Z189" s="658" t="s">
        <v>86</v>
      </c>
      <c r="AA189" s="658" t="s">
        <v>86</v>
      </c>
      <c r="AB189" s="658" t="s">
        <v>709</v>
      </c>
      <c r="AC189" s="576" t="s">
        <v>1274</v>
      </c>
      <c r="AD189" s="576"/>
      <c r="AE189" s="576" t="s">
        <v>1236</v>
      </c>
      <c r="AF189" s="658" t="s">
        <v>1275</v>
      </c>
      <c r="AG189" s="576" t="s">
        <v>1238</v>
      </c>
      <c r="AH189" s="574" t="s">
        <v>948</v>
      </c>
      <c r="AI189" s="576"/>
      <c r="AJ189" s="576"/>
      <c r="AK189" s="576"/>
      <c r="AL189" s="576"/>
      <c r="AM189" s="576"/>
      <c r="AN189" s="576" t="s">
        <v>117</v>
      </c>
      <c r="AO189" s="580">
        <v>5195</v>
      </c>
      <c r="AP189" s="583"/>
      <c r="AQ189" s="584">
        <v>43647</v>
      </c>
    </row>
    <row r="190" spans="1:43" ht="315" hidden="1">
      <c r="A190" s="638">
        <v>4</v>
      </c>
      <c r="B190" s="564">
        <v>57</v>
      </c>
      <c r="C190" s="537" t="s">
        <v>1284</v>
      </c>
      <c r="D190" s="576" t="s">
        <v>77</v>
      </c>
      <c r="E190" s="577">
        <v>43028</v>
      </c>
      <c r="F190" s="577">
        <v>34260</v>
      </c>
      <c r="G190" s="578" t="s">
        <v>1285</v>
      </c>
      <c r="H190" s="578" t="s">
        <v>1286</v>
      </c>
      <c r="I190" s="574" t="s">
        <v>1287</v>
      </c>
      <c r="J190" s="574" t="s">
        <v>79</v>
      </c>
      <c r="K190" s="534" t="s">
        <v>1225</v>
      </c>
      <c r="L190" s="658" t="s">
        <v>1288</v>
      </c>
      <c r="M190" s="797" t="s">
        <v>1289</v>
      </c>
      <c r="N190" s="796" t="s">
        <v>1290</v>
      </c>
      <c r="O190" s="795" t="s">
        <v>1225</v>
      </c>
      <c r="P190" s="658" t="s">
        <v>1289</v>
      </c>
      <c r="Q190" s="796" t="s">
        <v>1290</v>
      </c>
      <c r="R190" s="658" t="s">
        <v>1291</v>
      </c>
      <c r="S190" s="1171" t="s">
        <v>1292</v>
      </c>
      <c r="T190" s="1175" t="s">
        <v>1293</v>
      </c>
      <c r="U190" s="798" t="s">
        <v>1294</v>
      </c>
      <c r="V190" s="658" t="s">
        <v>86</v>
      </c>
      <c r="W190" s="658" t="s">
        <v>86</v>
      </c>
      <c r="X190" s="658" t="s">
        <v>86</v>
      </c>
      <c r="Y190" s="658" t="s">
        <v>86</v>
      </c>
      <c r="Z190" s="658" t="s">
        <v>86</v>
      </c>
      <c r="AA190" s="658" t="s">
        <v>86</v>
      </c>
      <c r="AB190" s="658" t="s">
        <v>725</v>
      </c>
      <c r="AC190" s="658" t="s">
        <v>1295</v>
      </c>
      <c r="AD190" s="658"/>
      <c r="AE190" s="576" t="s">
        <v>1296</v>
      </c>
      <c r="AF190" s="658" t="s">
        <v>1297</v>
      </c>
      <c r="AG190" s="658" t="s">
        <v>1298</v>
      </c>
      <c r="AH190" s="564" t="s">
        <v>1299</v>
      </c>
      <c r="AI190" s="658"/>
      <c r="AJ190" s="658"/>
      <c r="AK190" s="658"/>
      <c r="AL190" s="658"/>
      <c r="AM190" s="658"/>
      <c r="AN190" s="658"/>
      <c r="AO190" s="658"/>
      <c r="AP190" s="583"/>
      <c r="AQ190" s="584">
        <v>44013</v>
      </c>
    </row>
    <row r="191" spans="1:43" ht="83.25" hidden="1" customHeight="1">
      <c r="A191" s="638">
        <v>5</v>
      </c>
      <c r="B191" s="564"/>
      <c r="C191" s="537" t="s">
        <v>1301</v>
      </c>
      <c r="D191" s="537" t="s">
        <v>647</v>
      </c>
      <c r="E191" s="639">
        <v>44012</v>
      </c>
      <c r="F191" s="639">
        <v>44033</v>
      </c>
      <c r="G191" s="640">
        <v>1208600007330</v>
      </c>
      <c r="H191" s="640">
        <v>8603241924</v>
      </c>
      <c r="I191" s="564" t="s">
        <v>1302</v>
      </c>
      <c r="J191" s="564" t="s">
        <v>288</v>
      </c>
      <c r="K191" s="534" t="s">
        <v>1225</v>
      </c>
      <c r="L191" s="537">
        <v>628602</v>
      </c>
      <c r="M191" s="534" t="s">
        <v>1230</v>
      </c>
      <c r="N191" s="535" t="s">
        <v>1303</v>
      </c>
      <c r="O191" s="534" t="s">
        <v>1304</v>
      </c>
      <c r="P191" s="537" t="s">
        <v>1248</v>
      </c>
      <c r="Q191" s="564" t="s">
        <v>1249</v>
      </c>
      <c r="R191" s="537" t="s">
        <v>1305</v>
      </c>
      <c r="S191" s="772" t="s">
        <v>1306</v>
      </c>
      <c r="T191" s="675" t="s">
        <v>1307</v>
      </c>
      <c r="U191" s="537"/>
      <c r="V191" s="537"/>
      <c r="W191" s="537"/>
      <c r="X191" s="537"/>
      <c r="Y191" s="537"/>
      <c r="Z191" s="537"/>
      <c r="AA191" s="537"/>
      <c r="AB191" s="537" t="s">
        <v>725</v>
      </c>
      <c r="AC191" s="537" t="s">
        <v>1308</v>
      </c>
      <c r="AD191" s="537"/>
      <c r="AE191" s="537" t="s">
        <v>302</v>
      </c>
      <c r="AF191" s="537" t="s">
        <v>767</v>
      </c>
      <c r="AG191" s="537" t="s">
        <v>1309</v>
      </c>
      <c r="AH191" s="564" t="s">
        <v>176</v>
      </c>
      <c r="AI191" s="658"/>
      <c r="AJ191" s="658"/>
      <c r="AK191" s="658"/>
      <c r="AL191" s="658"/>
      <c r="AM191" s="658"/>
      <c r="AN191" s="537"/>
      <c r="AO191" s="537"/>
      <c r="AP191" s="737" t="s">
        <v>1310</v>
      </c>
      <c r="AQ191" s="584">
        <v>43647</v>
      </c>
    </row>
    <row r="192" spans="1:43" ht="83.25" hidden="1" customHeight="1">
      <c r="A192" s="638">
        <v>6</v>
      </c>
      <c r="B192" s="564"/>
      <c r="C192" s="534" t="s">
        <v>1311</v>
      </c>
      <c r="D192" s="537" t="s">
        <v>647</v>
      </c>
      <c r="E192" s="639">
        <v>44223</v>
      </c>
      <c r="F192" s="639">
        <v>41041</v>
      </c>
      <c r="G192" s="640">
        <v>1128624000889</v>
      </c>
      <c r="H192" s="640">
        <v>8603999309</v>
      </c>
      <c r="I192" s="564" t="s">
        <v>1312</v>
      </c>
      <c r="J192" s="564" t="s">
        <v>288</v>
      </c>
      <c r="K192" s="534" t="s">
        <v>1225</v>
      </c>
      <c r="L192" s="537">
        <v>628616</v>
      </c>
      <c r="M192" s="770" t="s">
        <v>416</v>
      </c>
      <c r="N192" s="535" t="s">
        <v>1313</v>
      </c>
      <c r="O192" s="534" t="s">
        <v>1225</v>
      </c>
      <c r="P192" s="534" t="s">
        <v>1314</v>
      </c>
      <c r="Q192" s="576" t="s">
        <v>1315</v>
      </c>
      <c r="R192" s="576" t="s">
        <v>1316</v>
      </c>
      <c r="S192" s="1172">
        <v>517360</v>
      </c>
      <c r="T192" s="1176" t="s">
        <v>1317</v>
      </c>
      <c r="U192" s="537"/>
      <c r="V192" s="537"/>
      <c r="W192" s="537"/>
      <c r="X192" s="537"/>
      <c r="Y192" s="537"/>
      <c r="Z192" s="537"/>
      <c r="AA192" s="537"/>
      <c r="AB192" s="537" t="s">
        <v>725</v>
      </c>
      <c r="AC192" s="537" t="s">
        <v>1318</v>
      </c>
      <c r="AD192" s="537"/>
      <c r="AE192" s="537"/>
      <c r="AF192" s="537"/>
      <c r="AG192" s="537"/>
      <c r="AH192" s="564" t="s">
        <v>883</v>
      </c>
      <c r="AI192" s="658"/>
      <c r="AJ192" s="658"/>
      <c r="AK192" s="658"/>
      <c r="AL192" s="658"/>
      <c r="AM192" s="658"/>
      <c r="AN192" s="537"/>
      <c r="AO192" s="537"/>
      <c r="AP192" s="737"/>
      <c r="AQ192" s="584"/>
    </row>
    <row r="193" spans="1:43" ht="83.25" hidden="1" customHeight="1">
      <c r="A193" s="638">
        <v>7</v>
      </c>
      <c r="B193" s="564"/>
      <c r="C193" s="534" t="s">
        <v>1319</v>
      </c>
      <c r="D193" s="537" t="s">
        <v>647</v>
      </c>
      <c r="E193" s="639">
        <v>44223</v>
      </c>
      <c r="F193" s="639">
        <v>44018</v>
      </c>
      <c r="G193" s="640">
        <v>1208600006636</v>
      </c>
      <c r="H193" s="640">
        <v>8603241762</v>
      </c>
      <c r="I193" s="564" t="s">
        <v>1320</v>
      </c>
      <c r="J193" s="564" t="s">
        <v>288</v>
      </c>
      <c r="K193" s="534" t="s">
        <v>1225</v>
      </c>
      <c r="L193" s="537">
        <v>628624</v>
      </c>
      <c r="M193" s="770" t="s">
        <v>422</v>
      </c>
      <c r="N193" s="535" t="s">
        <v>1321</v>
      </c>
      <c r="O193" s="534" t="s">
        <v>1225</v>
      </c>
      <c r="P193" s="534" t="s">
        <v>422</v>
      </c>
      <c r="Q193" s="576" t="s">
        <v>1321</v>
      </c>
      <c r="R193" s="576" t="s">
        <v>1322</v>
      </c>
      <c r="S193" s="1171" t="s">
        <v>1323</v>
      </c>
      <c r="T193" s="742" t="s">
        <v>1324</v>
      </c>
      <c r="U193" s="537"/>
      <c r="V193" s="537"/>
      <c r="W193" s="537"/>
      <c r="X193" s="537"/>
      <c r="Y193" s="537"/>
      <c r="Z193" s="537"/>
      <c r="AA193" s="537"/>
      <c r="AB193" s="537" t="s">
        <v>725</v>
      </c>
      <c r="AC193" s="537" t="s">
        <v>1325</v>
      </c>
      <c r="AD193" s="537"/>
      <c r="AE193" s="537"/>
      <c r="AF193" s="537"/>
      <c r="AG193" s="537"/>
      <c r="AH193" s="564" t="s">
        <v>283</v>
      </c>
      <c r="AI193" s="658"/>
      <c r="AJ193" s="658"/>
      <c r="AK193" s="658"/>
      <c r="AL193" s="658"/>
      <c r="AM193" s="658"/>
      <c r="AN193" s="537"/>
      <c r="AO193" s="537"/>
      <c r="AP193" s="737"/>
      <c r="AQ193" s="584"/>
    </row>
    <row r="194" spans="1:43" ht="78.75" hidden="1">
      <c r="A194" s="638">
        <v>8</v>
      </c>
      <c r="B194" s="564">
        <v>101</v>
      </c>
      <c r="C194" s="537" t="s">
        <v>1326</v>
      </c>
      <c r="D194" s="537" t="s">
        <v>413</v>
      </c>
      <c r="E194" s="639">
        <v>43028</v>
      </c>
      <c r="F194" s="639">
        <v>37364</v>
      </c>
      <c r="G194" s="640">
        <v>1038605503342</v>
      </c>
      <c r="H194" s="640">
        <v>8603104100</v>
      </c>
      <c r="I194" s="564" t="s">
        <v>1327</v>
      </c>
      <c r="J194" s="564" t="s">
        <v>288</v>
      </c>
      <c r="K194" s="534" t="s">
        <v>1225</v>
      </c>
      <c r="L194" s="537">
        <v>628616</v>
      </c>
      <c r="M194" s="534" t="s">
        <v>1328</v>
      </c>
      <c r="N194" s="535" t="s">
        <v>1269</v>
      </c>
      <c r="O194" s="534" t="s">
        <v>1304</v>
      </c>
      <c r="P194" s="537" t="s">
        <v>1248</v>
      </c>
      <c r="Q194" s="564" t="s">
        <v>1249</v>
      </c>
      <c r="R194" s="537" t="s">
        <v>1305</v>
      </c>
      <c r="S194" s="772" t="s">
        <v>1306</v>
      </c>
      <c r="T194" s="675" t="s">
        <v>1307</v>
      </c>
      <c r="U194" s="537"/>
      <c r="V194" s="537"/>
      <c r="W194" s="537"/>
      <c r="X194" s="537"/>
      <c r="Y194" s="537"/>
      <c r="Z194" s="537"/>
      <c r="AA194" s="537"/>
      <c r="AB194" s="537" t="s">
        <v>725</v>
      </c>
      <c r="AC194" s="537" t="s">
        <v>1329</v>
      </c>
      <c r="AD194" s="537"/>
      <c r="AE194" s="537" t="s">
        <v>302</v>
      </c>
      <c r="AF194" s="537" t="s">
        <v>767</v>
      </c>
      <c r="AG194" s="537" t="s">
        <v>1330</v>
      </c>
      <c r="AH194" s="564" t="s">
        <v>897</v>
      </c>
      <c r="AI194" s="658"/>
      <c r="AJ194" s="658"/>
      <c r="AK194" s="658"/>
      <c r="AL194" s="658"/>
      <c r="AM194" s="537"/>
      <c r="AN194" s="537"/>
      <c r="AO194" s="537"/>
      <c r="AP194" s="737"/>
      <c r="AQ194" s="639">
        <v>44377</v>
      </c>
    </row>
    <row r="195" spans="1:43" ht="126" hidden="1">
      <c r="A195" s="638">
        <v>9</v>
      </c>
      <c r="B195" s="564">
        <v>106</v>
      </c>
      <c r="C195" s="537" t="s">
        <v>1331</v>
      </c>
      <c r="D195" s="537" t="s">
        <v>413</v>
      </c>
      <c r="E195" s="535" t="s">
        <v>205</v>
      </c>
      <c r="F195" s="639">
        <v>42460</v>
      </c>
      <c r="G195" s="640" t="s">
        <v>1332</v>
      </c>
      <c r="H195" s="640" t="s">
        <v>1333</v>
      </c>
      <c r="I195" s="535" t="s">
        <v>1334</v>
      </c>
      <c r="J195" s="535" t="s">
        <v>79</v>
      </c>
      <c r="K195" s="534" t="s">
        <v>1225</v>
      </c>
      <c r="L195" s="717">
        <v>628611</v>
      </c>
      <c r="M195" s="781" t="s">
        <v>1335</v>
      </c>
      <c r="N195" s="535" t="s">
        <v>1336</v>
      </c>
      <c r="O195" s="781" t="s">
        <v>1337</v>
      </c>
      <c r="P195" s="717"/>
      <c r="Q195" s="535"/>
      <c r="R195" s="717"/>
      <c r="S195" s="772" t="s">
        <v>1338</v>
      </c>
      <c r="T195" s="771" t="s">
        <v>1339</v>
      </c>
      <c r="U195" s="717"/>
      <c r="V195" s="717"/>
      <c r="W195" s="717"/>
      <c r="X195" s="717"/>
      <c r="Y195" s="717"/>
      <c r="Z195" s="717"/>
      <c r="AA195" s="717"/>
      <c r="AB195" s="537" t="s">
        <v>725</v>
      </c>
      <c r="AC195" s="717" t="s">
        <v>1340</v>
      </c>
      <c r="AD195" s="717"/>
      <c r="AE195" s="537" t="s">
        <v>302</v>
      </c>
      <c r="AF195" s="537" t="s">
        <v>767</v>
      </c>
      <c r="AG195" s="717" t="s">
        <v>1341</v>
      </c>
      <c r="AH195" s="535" t="s">
        <v>502</v>
      </c>
      <c r="AI195" s="717"/>
      <c r="AJ195" s="717"/>
      <c r="AK195" s="717"/>
      <c r="AL195" s="717"/>
      <c r="AM195" s="717"/>
      <c r="AN195" s="717"/>
      <c r="AO195" s="717"/>
      <c r="AP195" s="772"/>
      <c r="AQ195" s="584">
        <v>43647</v>
      </c>
    </row>
    <row r="196" spans="1:43" ht="63" hidden="1">
      <c r="A196" s="638">
        <v>10</v>
      </c>
      <c r="B196" s="564">
        <v>107</v>
      </c>
      <c r="C196" s="537" t="s">
        <v>1342</v>
      </c>
      <c r="D196" s="537" t="s">
        <v>1343</v>
      </c>
      <c r="E196" s="535" t="s">
        <v>205</v>
      </c>
      <c r="F196" s="639">
        <v>38807</v>
      </c>
      <c r="G196" s="640" t="s">
        <v>1344</v>
      </c>
      <c r="H196" s="640">
        <v>8603131400</v>
      </c>
      <c r="I196" s="564" t="s">
        <v>1345</v>
      </c>
      <c r="J196" s="535" t="s">
        <v>79</v>
      </c>
      <c r="K196" s="534" t="s">
        <v>1225</v>
      </c>
      <c r="L196" s="537">
        <v>628600</v>
      </c>
      <c r="M196" s="534" t="s">
        <v>1346</v>
      </c>
      <c r="N196" s="535" t="s">
        <v>1347</v>
      </c>
      <c r="O196" s="534" t="s">
        <v>1304</v>
      </c>
      <c r="P196" s="537" t="s">
        <v>1348</v>
      </c>
      <c r="Q196" s="564">
        <v>18</v>
      </c>
      <c r="R196" s="537" t="s">
        <v>1349</v>
      </c>
      <c r="S196" s="772" t="s">
        <v>1350</v>
      </c>
      <c r="T196" s="675" t="s">
        <v>1351</v>
      </c>
      <c r="U196" s="675"/>
      <c r="V196" s="537"/>
      <c r="W196" s="537"/>
      <c r="X196" s="537"/>
      <c r="Y196" s="537"/>
      <c r="Z196" s="537"/>
      <c r="AA196" s="537"/>
      <c r="AB196" s="537" t="s">
        <v>570</v>
      </c>
      <c r="AC196" s="537" t="s">
        <v>1352</v>
      </c>
      <c r="AD196" s="537"/>
      <c r="AE196" s="537" t="s">
        <v>302</v>
      </c>
      <c r="AF196" s="537" t="s">
        <v>767</v>
      </c>
      <c r="AG196" s="537" t="s">
        <v>1353</v>
      </c>
      <c r="AH196" s="564" t="s">
        <v>934</v>
      </c>
      <c r="AI196" s="717"/>
      <c r="AJ196" s="717"/>
      <c r="AK196" s="717"/>
      <c r="AL196" s="717"/>
      <c r="AM196" s="717"/>
      <c r="AN196" s="717"/>
      <c r="AO196" s="717"/>
      <c r="AP196" s="772"/>
      <c r="AQ196" s="584">
        <v>43647</v>
      </c>
    </row>
    <row r="197" spans="1:43" s="773" customFormat="1" ht="63" hidden="1">
      <c r="A197" s="638">
        <v>11</v>
      </c>
      <c r="B197" s="535" t="s">
        <v>1354</v>
      </c>
      <c r="C197" s="717" t="s">
        <v>1355</v>
      </c>
      <c r="D197" s="717" t="s">
        <v>1356</v>
      </c>
      <c r="E197" s="535" t="s">
        <v>205</v>
      </c>
      <c r="F197" s="639">
        <v>42482</v>
      </c>
      <c r="G197" s="640" t="s">
        <v>1357</v>
      </c>
      <c r="H197" s="640" t="s">
        <v>1358</v>
      </c>
      <c r="I197" s="535" t="s">
        <v>1359</v>
      </c>
      <c r="J197" s="535" t="s">
        <v>79</v>
      </c>
      <c r="K197" s="534" t="s">
        <v>1225</v>
      </c>
      <c r="L197" s="717">
        <v>628624</v>
      </c>
      <c r="M197" s="781" t="s">
        <v>1360</v>
      </c>
      <c r="N197" s="535" t="s">
        <v>1361</v>
      </c>
      <c r="O197" s="781" t="s">
        <v>1362</v>
      </c>
      <c r="P197" s="717" t="s">
        <v>1363</v>
      </c>
      <c r="Q197" s="535" t="s">
        <v>1364</v>
      </c>
      <c r="R197" s="717" t="s">
        <v>1365</v>
      </c>
      <c r="S197" s="772" t="s">
        <v>1366</v>
      </c>
      <c r="T197" s="717" t="s">
        <v>1367</v>
      </c>
      <c r="U197" s="717"/>
      <c r="V197" s="717"/>
      <c r="W197" s="717"/>
      <c r="X197" s="717"/>
      <c r="Y197" s="717"/>
      <c r="Z197" s="717"/>
      <c r="AA197" s="717"/>
      <c r="AB197" s="717" t="s">
        <v>725</v>
      </c>
      <c r="AC197" s="717" t="s">
        <v>1368</v>
      </c>
      <c r="AD197" s="717"/>
      <c r="AE197" s="717" t="s">
        <v>302</v>
      </c>
      <c r="AF197" s="717" t="s">
        <v>1369</v>
      </c>
      <c r="AG197" s="717" t="s">
        <v>1370</v>
      </c>
      <c r="AH197" s="535" t="s">
        <v>502</v>
      </c>
      <c r="AI197" s="717"/>
      <c r="AJ197" s="717"/>
      <c r="AK197" s="717"/>
      <c r="AL197" s="717"/>
      <c r="AM197" s="717"/>
      <c r="AN197" s="717"/>
      <c r="AO197" s="717"/>
      <c r="AP197" s="584" t="s">
        <v>1371</v>
      </c>
      <c r="AQ197" s="584">
        <v>43647</v>
      </c>
    </row>
    <row r="198" spans="1:43" ht="78.75" hidden="1">
      <c r="A198" s="638">
        <v>12</v>
      </c>
      <c r="B198" s="564">
        <v>193</v>
      </c>
      <c r="C198" s="537" t="s">
        <v>1372</v>
      </c>
      <c r="D198" s="537" t="s">
        <v>413</v>
      </c>
      <c r="E198" s="639">
        <v>43556</v>
      </c>
      <c r="F198" s="639">
        <v>37364</v>
      </c>
      <c r="G198" s="640" t="s">
        <v>1373</v>
      </c>
      <c r="H198" s="640">
        <v>8603104251</v>
      </c>
      <c r="I198" s="564" t="s">
        <v>1374</v>
      </c>
      <c r="J198" s="535" t="s">
        <v>288</v>
      </c>
      <c r="K198" s="534" t="s">
        <v>1225</v>
      </c>
      <c r="L198" s="537">
        <v>628606</v>
      </c>
      <c r="M198" s="534" t="s">
        <v>1375</v>
      </c>
      <c r="N198" s="535" t="s">
        <v>1376</v>
      </c>
      <c r="O198" s="534" t="s">
        <v>1225</v>
      </c>
      <c r="P198" s="537" t="s">
        <v>1375</v>
      </c>
      <c r="Q198" s="564" t="s">
        <v>1376</v>
      </c>
      <c r="R198" s="537" t="s">
        <v>1377</v>
      </c>
      <c r="S198" s="772" t="s">
        <v>1378</v>
      </c>
      <c r="T198" s="715" t="s">
        <v>1379</v>
      </c>
      <c r="U198" s="537"/>
      <c r="V198" s="537"/>
      <c r="W198" s="537"/>
      <c r="X198" s="537"/>
      <c r="Y198" s="537"/>
      <c r="Z198" s="537"/>
      <c r="AA198" s="537"/>
      <c r="AB198" s="537" t="s">
        <v>725</v>
      </c>
      <c r="AC198" s="537" t="s">
        <v>1380</v>
      </c>
      <c r="AD198" s="537"/>
      <c r="AE198" s="537"/>
      <c r="AF198" s="537"/>
      <c r="AG198" s="537"/>
      <c r="AH198" s="564" t="s">
        <v>897</v>
      </c>
      <c r="AI198" s="658"/>
      <c r="AJ198" s="658"/>
      <c r="AK198" s="658"/>
      <c r="AL198" s="658"/>
      <c r="AM198" s="537"/>
      <c r="AN198" s="537"/>
      <c r="AO198" s="537"/>
      <c r="AP198" s="737"/>
      <c r="AQ198" s="584">
        <v>43647</v>
      </c>
    </row>
    <row r="199" spans="1:43" ht="63" hidden="1">
      <c r="A199" s="638">
        <v>13</v>
      </c>
      <c r="B199" s="564">
        <v>194</v>
      </c>
      <c r="C199" s="537" t="s">
        <v>1381</v>
      </c>
      <c r="D199" s="537" t="s">
        <v>413</v>
      </c>
      <c r="E199" s="639">
        <v>43556</v>
      </c>
      <c r="F199" s="639">
        <v>42443</v>
      </c>
      <c r="G199" s="640" t="s">
        <v>1382</v>
      </c>
      <c r="H199" s="640">
        <v>8603221163</v>
      </c>
      <c r="I199" s="564" t="s">
        <v>1383</v>
      </c>
      <c r="J199" s="564" t="s">
        <v>79</v>
      </c>
      <c r="K199" s="534" t="s">
        <v>1225</v>
      </c>
      <c r="L199" s="537">
        <v>628600</v>
      </c>
      <c r="M199" s="534" t="s">
        <v>1384</v>
      </c>
      <c r="N199" s="535" t="s">
        <v>1385</v>
      </c>
      <c r="O199" s="534" t="s">
        <v>1225</v>
      </c>
      <c r="P199" s="537" t="s">
        <v>1384</v>
      </c>
      <c r="Q199" s="564" t="s">
        <v>1385</v>
      </c>
      <c r="R199" s="537" t="s">
        <v>1377</v>
      </c>
      <c r="S199" s="772" t="s">
        <v>1386</v>
      </c>
      <c r="T199" s="715" t="s">
        <v>1387</v>
      </c>
      <c r="U199" s="537"/>
      <c r="V199" s="537"/>
      <c r="W199" s="537"/>
      <c r="X199" s="537"/>
      <c r="Y199" s="537"/>
      <c r="Z199" s="537"/>
      <c r="AA199" s="537"/>
      <c r="AB199" s="537" t="s">
        <v>725</v>
      </c>
      <c r="AC199" s="537" t="s">
        <v>1380</v>
      </c>
      <c r="AD199" s="537"/>
      <c r="AE199" s="537"/>
      <c r="AF199" s="537"/>
      <c r="AG199" s="537"/>
      <c r="AH199" s="564" t="s">
        <v>502</v>
      </c>
      <c r="AI199" s="658"/>
      <c r="AJ199" s="658"/>
      <c r="AK199" s="658"/>
      <c r="AL199" s="658"/>
      <c r="AM199" s="537"/>
      <c r="AN199" s="537"/>
      <c r="AO199" s="537"/>
      <c r="AP199" s="737"/>
      <c r="AQ199" s="584">
        <v>43647</v>
      </c>
    </row>
    <row r="200" spans="1:43" ht="81.75" hidden="1" customHeight="1">
      <c r="A200" s="638">
        <v>14</v>
      </c>
      <c r="B200" s="564">
        <v>196</v>
      </c>
      <c r="C200" s="537" t="s">
        <v>1388</v>
      </c>
      <c r="D200" s="537" t="s">
        <v>413</v>
      </c>
      <c r="E200" s="639">
        <v>43556</v>
      </c>
      <c r="F200" s="639">
        <v>42947</v>
      </c>
      <c r="G200" s="640" t="s">
        <v>1389</v>
      </c>
      <c r="H200" s="640">
        <v>8603229469</v>
      </c>
      <c r="I200" s="537" t="s">
        <v>1390</v>
      </c>
      <c r="J200" s="537" t="s">
        <v>79</v>
      </c>
      <c r="K200" s="537" t="s">
        <v>1225</v>
      </c>
      <c r="L200" s="537">
        <v>628624</v>
      </c>
      <c r="M200" s="537" t="s">
        <v>1391</v>
      </c>
      <c r="N200" s="717" t="s">
        <v>1392</v>
      </c>
      <c r="O200" s="537" t="s">
        <v>1225</v>
      </c>
      <c r="P200" s="537" t="s">
        <v>1391</v>
      </c>
      <c r="Q200" s="537" t="s">
        <v>1393</v>
      </c>
      <c r="R200" s="537" t="s">
        <v>1377</v>
      </c>
      <c r="S200" s="772" t="s">
        <v>1394</v>
      </c>
      <c r="T200" s="715" t="s">
        <v>1395</v>
      </c>
      <c r="U200" s="537"/>
      <c r="V200" s="537"/>
      <c r="W200" s="537"/>
      <c r="X200" s="537"/>
      <c r="Y200" s="537"/>
      <c r="Z200" s="537"/>
      <c r="AA200" s="537"/>
      <c r="AB200" s="537" t="s">
        <v>725</v>
      </c>
      <c r="AC200" s="537" t="s">
        <v>1380</v>
      </c>
      <c r="AD200" s="537"/>
      <c r="AE200" s="537"/>
      <c r="AF200" s="537"/>
      <c r="AG200" s="537"/>
      <c r="AH200" s="564" t="s">
        <v>614</v>
      </c>
      <c r="AI200" s="658"/>
      <c r="AJ200" s="658"/>
      <c r="AK200" s="658"/>
      <c r="AL200" s="658"/>
      <c r="AM200" s="537"/>
      <c r="AN200" s="537"/>
      <c r="AO200" s="537"/>
      <c r="AP200" s="737"/>
      <c r="AQ200" s="584">
        <v>43647</v>
      </c>
    </row>
    <row r="201" spans="1:43" ht="93.75" hidden="1" customHeight="1">
      <c r="A201" s="638">
        <v>15</v>
      </c>
      <c r="B201" s="564">
        <v>197</v>
      </c>
      <c r="C201" s="537" t="s">
        <v>1396</v>
      </c>
      <c r="D201" s="537" t="s">
        <v>413</v>
      </c>
      <c r="E201" s="639">
        <v>43556</v>
      </c>
      <c r="F201" s="639">
        <v>41198</v>
      </c>
      <c r="G201" s="640">
        <v>1128624002264</v>
      </c>
      <c r="H201" s="640">
        <v>8603999517</v>
      </c>
      <c r="I201" s="537" t="s">
        <v>1397</v>
      </c>
      <c r="J201" s="537" t="s">
        <v>79</v>
      </c>
      <c r="K201" s="537" t="s">
        <v>1225</v>
      </c>
      <c r="L201" s="537">
        <v>628615</v>
      </c>
      <c r="M201" s="537" t="s">
        <v>1398</v>
      </c>
      <c r="N201" s="717" t="s">
        <v>1399</v>
      </c>
      <c r="O201" s="537" t="s">
        <v>1225</v>
      </c>
      <c r="P201" s="537" t="s">
        <v>1398</v>
      </c>
      <c r="Q201" s="537" t="s">
        <v>1399</v>
      </c>
      <c r="R201" s="537" t="s">
        <v>1377</v>
      </c>
      <c r="S201" s="772" t="s">
        <v>1400</v>
      </c>
      <c r="T201" s="715" t="s">
        <v>1401</v>
      </c>
      <c r="U201" s="537"/>
      <c r="V201" s="537"/>
      <c r="W201" s="537"/>
      <c r="X201" s="537"/>
      <c r="Y201" s="537"/>
      <c r="Z201" s="537"/>
      <c r="AA201" s="537"/>
      <c r="AB201" s="537" t="s">
        <v>725</v>
      </c>
      <c r="AC201" s="537" t="s">
        <v>1380</v>
      </c>
      <c r="AD201" s="537"/>
      <c r="AE201" s="537"/>
      <c r="AF201" s="537"/>
      <c r="AG201" s="537"/>
      <c r="AH201" s="564" t="s">
        <v>186</v>
      </c>
      <c r="AI201" s="658"/>
      <c r="AJ201" s="658"/>
      <c r="AK201" s="658"/>
      <c r="AL201" s="658"/>
      <c r="AM201" s="537"/>
      <c r="AN201" s="537"/>
      <c r="AO201" s="537"/>
      <c r="AP201" s="737"/>
      <c r="AQ201" s="584">
        <v>44377</v>
      </c>
    </row>
    <row r="202" spans="1:43" ht="97.5" hidden="1" customHeight="1">
      <c r="A202" s="638">
        <v>16</v>
      </c>
      <c r="B202" s="564">
        <v>198</v>
      </c>
      <c r="C202" s="537" t="s">
        <v>1402</v>
      </c>
      <c r="D202" s="537" t="s">
        <v>413</v>
      </c>
      <c r="E202" s="639">
        <v>43556</v>
      </c>
      <c r="F202" s="639">
        <v>43355</v>
      </c>
      <c r="G202" s="640" t="s">
        <v>1403</v>
      </c>
      <c r="H202" s="640">
        <v>8603234878</v>
      </c>
      <c r="I202" s="537" t="s">
        <v>1404</v>
      </c>
      <c r="J202" s="537" t="s">
        <v>79</v>
      </c>
      <c r="K202" s="537" t="s">
        <v>1225</v>
      </c>
      <c r="L202" s="537">
        <v>628624</v>
      </c>
      <c r="M202" s="537" t="s">
        <v>1405</v>
      </c>
      <c r="N202" s="717" t="s">
        <v>1406</v>
      </c>
      <c r="O202" s="537" t="s">
        <v>1225</v>
      </c>
      <c r="P202" s="537" t="s">
        <v>1405</v>
      </c>
      <c r="Q202" s="537" t="s">
        <v>1407</v>
      </c>
      <c r="R202" s="537" t="s">
        <v>1377</v>
      </c>
      <c r="S202" s="772" t="s">
        <v>1408</v>
      </c>
      <c r="T202" s="715" t="s">
        <v>1409</v>
      </c>
      <c r="U202" s="537"/>
      <c r="V202" s="537"/>
      <c r="W202" s="537"/>
      <c r="X202" s="537"/>
      <c r="Y202" s="537"/>
      <c r="Z202" s="537"/>
      <c r="AA202" s="537"/>
      <c r="AB202" s="537" t="s">
        <v>725</v>
      </c>
      <c r="AC202" s="537" t="s">
        <v>1380</v>
      </c>
      <c r="AD202" s="537"/>
      <c r="AE202" s="537"/>
      <c r="AF202" s="537"/>
      <c r="AG202" s="537"/>
      <c r="AH202" s="564" t="s">
        <v>132</v>
      </c>
      <c r="AI202" s="658"/>
      <c r="AJ202" s="658"/>
      <c r="AK202" s="658"/>
      <c r="AL202" s="658"/>
      <c r="AM202" s="537"/>
      <c r="AN202" s="537"/>
      <c r="AO202" s="537"/>
      <c r="AP202" s="737"/>
      <c r="AQ202" s="584">
        <v>43647</v>
      </c>
    </row>
    <row r="203" spans="1:43" ht="99" hidden="1" customHeight="1">
      <c r="A203" s="638">
        <v>17</v>
      </c>
      <c r="B203" s="564">
        <v>199</v>
      </c>
      <c r="C203" s="537" t="s">
        <v>1410</v>
      </c>
      <c r="D203" s="537" t="s">
        <v>413</v>
      </c>
      <c r="E203" s="639">
        <v>43556</v>
      </c>
      <c r="F203" s="639">
        <v>41514</v>
      </c>
      <c r="G203" s="640" t="s">
        <v>1411</v>
      </c>
      <c r="H203" s="640">
        <v>8603998129</v>
      </c>
      <c r="I203" s="537" t="s">
        <v>1412</v>
      </c>
      <c r="J203" s="537" t="s">
        <v>79</v>
      </c>
      <c r="K203" s="537" t="s">
        <v>1225</v>
      </c>
      <c r="L203" s="537">
        <v>628624</v>
      </c>
      <c r="M203" s="537" t="s">
        <v>1413</v>
      </c>
      <c r="N203" s="717" t="s">
        <v>1414</v>
      </c>
      <c r="O203" s="537" t="s">
        <v>1225</v>
      </c>
      <c r="P203" s="537" t="s">
        <v>1413</v>
      </c>
      <c r="Q203" s="537" t="s">
        <v>1414</v>
      </c>
      <c r="R203" s="537" t="s">
        <v>1415</v>
      </c>
      <c r="S203" s="772" t="s">
        <v>1416</v>
      </c>
      <c r="T203" s="742" t="s">
        <v>1417</v>
      </c>
      <c r="U203" s="537"/>
      <c r="V203" s="537"/>
      <c r="W203" s="537"/>
      <c r="X203" s="537"/>
      <c r="Y203" s="537"/>
      <c r="Z203" s="537"/>
      <c r="AA203" s="537"/>
      <c r="AB203" s="537" t="s">
        <v>725</v>
      </c>
      <c r="AC203" s="537" t="s">
        <v>1380</v>
      </c>
      <c r="AD203" s="537"/>
      <c r="AE203" s="537"/>
      <c r="AF203" s="537"/>
      <c r="AG203" s="537"/>
      <c r="AH203" s="564" t="s">
        <v>1053</v>
      </c>
      <c r="AI203" s="658"/>
      <c r="AJ203" s="658"/>
      <c r="AK203" s="658"/>
      <c r="AL203" s="658"/>
      <c r="AM203" s="537"/>
      <c r="AN203" s="537"/>
      <c r="AO203" s="537"/>
      <c r="AP203" s="737"/>
      <c r="AQ203" s="584">
        <v>43647</v>
      </c>
    </row>
    <row r="204" spans="1:43" ht="94.5" hidden="1">
      <c r="A204" s="638">
        <v>18</v>
      </c>
      <c r="B204" s="564">
        <v>200</v>
      </c>
      <c r="C204" s="537" t="s">
        <v>1418</v>
      </c>
      <c r="D204" s="537" t="s">
        <v>413</v>
      </c>
      <c r="E204" s="639">
        <v>43556</v>
      </c>
      <c r="F204" s="639">
        <v>40240</v>
      </c>
      <c r="G204" s="640" t="s">
        <v>1419</v>
      </c>
      <c r="H204" s="640">
        <v>8603170938</v>
      </c>
      <c r="I204" s="537" t="s">
        <v>1420</v>
      </c>
      <c r="J204" s="537" t="s">
        <v>79</v>
      </c>
      <c r="K204" s="537" t="s">
        <v>1225</v>
      </c>
      <c r="L204" s="537">
        <v>628600</v>
      </c>
      <c r="M204" s="537" t="s">
        <v>1421</v>
      </c>
      <c r="N204" s="717" t="s">
        <v>1422</v>
      </c>
      <c r="O204" s="537" t="s">
        <v>1225</v>
      </c>
      <c r="P204" s="537" t="s">
        <v>1421</v>
      </c>
      <c r="Q204" s="537" t="s">
        <v>1422</v>
      </c>
      <c r="R204" s="537" t="s">
        <v>1316</v>
      </c>
      <c r="S204" s="772" t="s">
        <v>1423</v>
      </c>
      <c r="T204" s="715" t="s">
        <v>1424</v>
      </c>
      <c r="U204" s="537"/>
      <c r="V204" s="537"/>
      <c r="W204" s="537"/>
      <c r="X204" s="537"/>
      <c r="Y204" s="537"/>
      <c r="Z204" s="537"/>
      <c r="AA204" s="537"/>
      <c r="AB204" s="537" t="s">
        <v>725</v>
      </c>
      <c r="AC204" s="537" t="s">
        <v>1380</v>
      </c>
      <c r="AD204" s="537"/>
      <c r="AE204" s="537"/>
      <c r="AF204" s="537"/>
      <c r="AG204" s="537"/>
      <c r="AH204" s="564" t="s">
        <v>176</v>
      </c>
      <c r="AI204" s="658"/>
      <c r="AJ204" s="658"/>
      <c r="AK204" s="658"/>
      <c r="AL204" s="658"/>
      <c r="AM204" s="537"/>
      <c r="AN204" s="537"/>
      <c r="AO204" s="537"/>
      <c r="AP204" s="737"/>
      <c r="AQ204" s="584">
        <v>43647</v>
      </c>
    </row>
    <row r="205" spans="1:43" ht="63" hidden="1">
      <c r="A205" s="638">
        <v>19</v>
      </c>
      <c r="B205" s="564">
        <v>201</v>
      </c>
      <c r="C205" s="537" t="s">
        <v>1425</v>
      </c>
      <c r="D205" s="537" t="s">
        <v>413</v>
      </c>
      <c r="E205" s="639">
        <v>43556</v>
      </c>
      <c r="F205" s="639">
        <v>36479</v>
      </c>
      <c r="G205" s="640" t="s">
        <v>1426</v>
      </c>
      <c r="H205" s="640">
        <v>8603095335</v>
      </c>
      <c r="I205" s="537" t="s">
        <v>1427</v>
      </c>
      <c r="J205" s="537" t="s">
        <v>79</v>
      </c>
      <c r="K205" s="537" t="s">
        <v>1225</v>
      </c>
      <c r="L205" s="537">
        <v>628602</v>
      </c>
      <c r="M205" s="537" t="s">
        <v>1428</v>
      </c>
      <c r="N205" s="717" t="s">
        <v>1429</v>
      </c>
      <c r="O205" s="537" t="s">
        <v>1225</v>
      </c>
      <c r="P205" s="537" t="s">
        <v>1428</v>
      </c>
      <c r="Q205" s="537" t="s">
        <v>1429</v>
      </c>
      <c r="R205" s="537" t="s">
        <v>1415</v>
      </c>
      <c r="S205" s="772" t="s">
        <v>1430</v>
      </c>
      <c r="T205" s="715" t="s">
        <v>1431</v>
      </c>
      <c r="U205" s="537"/>
      <c r="V205" s="537"/>
      <c r="W205" s="537"/>
      <c r="X205" s="537"/>
      <c r="Y205" s="537"/>
      <c r="Z205" s="537"/>
      <c r="AA205" s="537"/>
      <c r="AB205" s="537" t="s">
        <v>725</v>
      </c>
      <c r="AC205" s="537" t="s">
        <v>1380</v>
      </c>
      <c r="AD205" s="537"/>
      <c r="AE205" s="537"/>
      <c r="AF205" s="537"/>
      <c r="AG205" s="537"/>
      <c r="AH205" s="564" t="s">
        <v>948</v>
      </c>
      <c r="AI205" s="658"/>
      <c r="AJ205" s="658"/>
      <c r="AK205" s="658"/>
      <c r="AL205" s="658"/>
      <c r="AM205" s="537"/>
      <c r="AN205" s="537"/>
      <c r="AO205" s="537"/>
      <c r="AP205" s="737"/>
      <c r="AQ205" s="584">
        <v>43647</v>
      </c>
    </row>
    <row r="206" spans="1:43" ht="94.5" hidden="1">
      <c r="A206" s="638">
        <v>20</v>
      </c>
      <c r="B206" s="564">
        <v>202</v>
      </c>
      <c r="C206" s="537" t="s">
        <v>1432</v>
      </c>
      <c r="D206" s="537" t="s">
        <v>413</v>
      </c>
      <c r="E206" s="639">
        <v>43556</v>
      </c>
      <c r="F206" s="639">
        <v>42649</v>
      </c>
      <c r="G206" s="640" t="s">
        <v>1433</v>
      </c>
      <c r="H206" s="640">
        <v>8603224774</v>
      </c>
      <c r="I206" s="537" t="s">
        <v>1434</v>
      </c>
      <c r="J206" s="537" t="s">
        <v>79</v>
      </c>
      <c r="K206" s="537" t="s">
        <v>1225</v>
      </c>
      <c r="L206" s="537">
        <v>628602</v>
      </c>
      <c r="M206" s="537" t="s">
        <v>1435</v>
      </c>
      <c r="N206" s="717" t="s">
        <v>1436</v>
      </c>
      <c r="O206" s="537" t="s">
        <v>1225</v>
      </c>
      <c r="P206" s="537" t="s">
        <v>1435</v>
      </c>
      <c r="Q206" s="537" t="s">
        <v>1436</v>
      </c>
      <c r="R206" s="537" t="s">
        <v>1377</v>
      </c>
      <c r="S206" s="772" t="s">
        <v>1437</v>
      </c>
      <c r="T206" s="715" t="s">
        <v>1438</v>
      </c>
      <c r="U206" s="537"/>
      <c r="V206" s="537"/>
      <c r="W206" s="537"/>
      <c r="X206" s="537"/>
      <c r="Y206" s="537"/>
      <c r="Z206" s="537"/>
      <c r="AA206" s="537"/>
      <c r="AB206" s="537" t="s">
        <v>725</v>
      </c>
      <c r="AC206" s="537" t="s">
        <v>1380</v>
      </c>
      <c r="AD206" s="537"/>
      <c r="AE206" s="537"/>
      <c r="AF206" s="537"/>
      <c r="AG206" s="537"/>
      <c r="AH206" s="564" t="s">
        <v>214</v>
      </c>
      <c r="AI206" s="658"/>
      <c r="AJ206" s="658"/>
      <c r="AK206" s="658"/>
      <c r="AL206" s="658"/>
      <c r="AM206" s="537"/>
      <c r="AN206" s="537"/>
      <c r="AO206" s="537"/>
      <c r="AP206" s="737"/>
      <c r="AQ206" s="584">
        <v>43647</v>
      </c>
    </row>
    <row r="207" spans="1:43" ht="94.5" hidden="1">
      <c r="A207" s="638">
        <v>21</v>
      </c>
      <c r="B207" s="564">
        <v>203</v>
      </c>
      <c r="C207" s="537" t="s">
        <v>1439</v>
      </c>
      <c r="D207" s="537" t="s">
        <v>413</v>
      </c>
      <c r="E207" s="639">
        <v>43556</v>
      </c>
      <c r="F207" s="639">
        <v>41408</v>
      </c>
      <c r="G207" s="640" t="s">
        <v>1440</v>
      </c>
      <c r="H207" s="640">
        <v>8603998087</v>
      </c>
      <c r="I207" s="537" t="s">
        <v>1441</v>
      </c>
      <c r="J207" s="537" t="s">
        <v>79</v>
      </c>
      <c r="K207" s="537" t="s">
        <v>1225</v>
      </c>
      <c r="L207" s="537">
        <v>628602</v>
      </c>
      <c r="M207" s="537" t="s">
        <v>1428</v>
      </c>
      <c r="N207" s="717" t="s">
        <v>1442</v>
      </c>
      <c r="O207" s="537" t="s">
        <v>1225</v>
      </c>
      <c r="P207" s="537" t="s">
        <v>1443</v>
      </c>
      <c r="Q207" s="537" t="s">
        <v>1444</v>
      </c>
      <c r="R207" s="537" t="s">
        <v>1445</v>
      </c>
      <c r="S207" s="772" t="s">
        <v>1446</v>
      </c>
      <c r="T207" s="715" t="s">
        <v>1447</v>
      </c>
      <c r="U207" s="537"/>
      <c r="V207" s="537"/>
      <c r="W207" s="537"/>
      <c r="X207" s="537"/>
      <c r="Y207" s="537"/>
      <c r="Z207" s="537"/>
      <c r="AA207" s="537"/>
      <c r="AB207" s="537" t="s">
        <v>725</v>
      </c>
      <c r="AC207" s="537" t="s">
        <v>1380</v>
      </c>
      <c r="AD207" s="537"/>
      <c r="AE207" s="537"/>
      <c r="AF207" s="537"/>
      <c r="AG207" s="537"/>
      <c r="AH207" s="564" t="s">
        <v>1053</v>
      </c>
      <c r="AI207" s="658"/>
      <c r="AJ207" s="658"/>
      <c r="AK207" s="658"/>
      <c r="AL207" s="658"/>
      <c r="AM207" s="537"/>
      <c r="AN207" s="537"/>
      <c r="AO207" s="537"/>
      <c r="AP207" s="737"/>
      <c r="AQ207" s="584">
        <v>43647</v>
      </c>
    </row>
    <row r="208" spans="1:43" ht="94.5" hidden="1">
      <c r="A208" s="638">
        <v>22</v>
      </c>
      <c r="B208" s="564">
        <v>204</v>
      </c>
      <c r="C208" s="537" t="s">
        <v>1448</v>
      </c>
      <c r="D208" s="537" t="s">
        <v>413</v>
      </c>
      <c r="E208" s="639">
        <v>43556</v>
      </c>
      <c r="F208" s="639">
        <v>42409</v>
      </c>
      <c r="G208" s="640" t="s">
        <v>1449</v>
      </c>
      <c r="H208" s="640">
        <v>8603220515</v>
      </c>
      <c r="I208" s="537" t="s">
        <v>1450</v>
      </c>
      <c r="J208" s="537" t="s">
        <v>79</v>
      </c>
      <c r="K208" s="537" t="s">
        <v>1225</v>
      </c>
      <c r="L208" s="537">
        <v>628606</v>
      </c>
      <c r="M208" s="537" t="s">
        <v>1451</v>
      </c>
      <c r="N208" s="717" t="s">
        <v>1452</v>
      </c>
      <c r="O208" s="537" t="s">
        <v>1225</v>
      </c>
      <c r="P208" s="537" t="s">
        <v>1451</v>
      </c>
      <c r="Q208" s="537" t="s">
        <v>1452</v>
      </c>
      <c r="R208" s="537" t="s">
        <v>1453</v>
      </c>
      <c r="S208" s="772" t="s">
        <v>1454</v>
      </c>
      <c r="T208" s="715" t="s">
        <v>1455</v>
      </c>
      <c r="U208" s="537"/>
      <c r="V208" s="537"/>
      <c r="W208" s="537"/>
      <c r="X208" s="537"/>
      <c r="Y208" s="537"/>
      <c r="Z208" s="537"/>
      <c r="AA208" s="537"/>
      <c r="AB208" s="537" t="s">
        <v>725</v>
      </c>
      <c r="AC208" s="537" t="s">
        <v>1380</v>
      </c>
      <c r="AD208" s="537"/>
      <c r="AE208" s="537"/>
      <c r="AF208" s="537"/>
      <c r="AG208" s="537"/>
      <c r="AH208" s="564" t="s">
        <v>214</v>
      </c>
      <c r="AI208" s="658"/>
      <c r="AJ208" s="658"/>
      <c r="AK208" s="658"/>
      <c r="AL208" s="658"/>
      <c r="AM208" s="537"/>
      <c r="AN208" s="537"/>
      <c r="AO208" s="537"/>
      <c r="AP208" s="737"/>
      <c r="AQ208" s="584">
        <v>43647</v>
      </c>
    </row>
    <row r="209" spans="1:43" ht="63" hidden="1">
      <c r="A209" s="638">
        <v>23</v>
      </c>
      <c r="B209" s="564">
        <v>207</v>
      </c>
      <c r="C209" s="537" t="s">
        <v>1456</v>
      </c>
      <c r="D209" s="537" t="s">
        <v>647</v>
      </c>
      <c r="E209" s="639">
        <v>43556</v>
      </c>
      <c r="F209" s="639">
        <v>40235</v>
      </c>
      <c r="G209" s="640" t="s">
        <v>1457</v>
      </c>
      <c r="H209" s="640">
        <v>8603170631</v>
      </c>
      <c r="I209" s="537" t="s">
        <v>1458</v>
      </c>
      <c r="J209" s="537" t="s">
        <v>79</v>
      </c>
      <c r="K209" s="537" t="s">
        <v>1225</v>
      </c>
      <c r="L209" s="537">
        <v>628615</v>
      </c>
      <c r="M209" s="537" t="s">
        <v>1459</v>
      </c>
      <c r="N209" s="717" t="s">
        <v>1460</v>
      </c>
      <c r="O209" s="537" t="s">
        <v>1225</v>
      </c>
      <c r="P209" s="537" t="s">
        <v>1461</v>
      </c>
      <c r="Q209" s="537" t="s">
        <v>1462</v>
      </c>
      <c r="R209" s="537" t="s">
        <v>1463</v>
      </c>
      <c r="S209" s="772" t="s">
        <v>1464</v>
      </c>
      <c r="T209" s="715" t="s">
        <v>1465</v>
      </c>
      <c r="U209" s="537"/>
      <c r="V209" s="537"/>
      <c r="W209" s="537"/>
      <c r="X209" s="537"/>
      <c r="Y209" s="537"/>
      <c r="Z209" s="537"/>
      <c r="AA209" s="537"/>
      <c r="AB209" s="537" t="s">
        <v>725</v>
      </c>
      <c r="AC209" s="537" t="s">
        <v>1380</v>
      </c>
      <c r="AD209" s="537"/>
      <c r="AE209" s="537"/>
      <c r="AF209" s="537"/>
      <c r="AG209" s="537"/>
      <c r="AH209" s="564" t="s">
        <v>176</v>
      </c>
      <c r="AI209" s="658"/>
      <c r="AJ209" s="658"/>
      <c r="AK209" s="658"/>
      <c r="AL209" s="658"/>
      <c r="AM209" s="537"/>
      <c r="AN209" s="537"/>
      <c r="AO209" s="537"/>
      <c r="AP209" s="737"/>
      <c r="AQ209" s="584">
        <v>43647</v>
      </c>
    </row>
    <row r="210" spans="1:43" ht="78.75" hidden="1">
      <c r="A210" s="638">
        <v>24</v>
      </c>
      <c r="B210" s="564">
        <v>208</v>
      </c>
      <c r="C210" s="537" t="s">
        <v>1466</v>
      </c>
      <c r="D210" s="537" t="s">
        <v>413</v>
      </c>
      <c r="E210" s="639">
        <v>43556</v>
      </c>
      <c r="F210" s="639">
        <v>41445</v>
      </c>
      <c r="G210" s="640" t="s">
        <v>1467</v>
      </c>
      <c r="H210" s="640">
        <v>8603998111</v>
      </c>
      <c r="I210" s="537" t="s">
        <v>1468</v>
      </c>
      <c r="J210" s="537" t="s">
        <v>79</v>
      </c>
      <c r="K210" s="537" t="s">
        <v>1225</v>
      </c>
      <c r="L210" s="537">
        <v>628601</v>
      </c>
      <c r="M210" s="537" t="s">
        <v>1469</v>
      </c>
      <c r="N210" s="717" t="s">
        <v>1470</v>
      </c>
      <c r="O210" s="537" t="s">
        <v>1225</v>
      </c>
      <c r="P210" s="537" t="s">
        <v>1471</v>
      </c>
      <c r="Q210" s="537" t="s">
        <v>1472</v>
      </c>
      <c r="R210" s="537" t="s">
        <v>1473</v>
      </c>
      <c r="S210" s="772" t="s">
        <v>1474</v>
      </c>
      <c r="T210" s="715" t="s">
        <v>1475</v>
      </c>
      <c r="U210" s="537"/>
      <c r="V210" s="537"/>
      <c r="W210" s="537"/>
      <c r="X210" s="537"/>
      <c r="Y210" s="537"/>
      <c r="Z210" s="537"/>
      <c r="AA210" s="537"/>
      <c r="AB210" s="537" t="s">
        <v>725</v>
      </c>
      <c r="AC210" s="537" t="s">
        <v>1380</v>
      </c>
      <c r="AD210" s="537"/>
      <c r="AE210" s="537"/>
      <c r="AF210" s="537"/>
      <c r="AG210" s="537"/>
      <c r="AH210" s="564" t="s">
        <v>1053</v>
      </c>
      <c r="AI210" s="658"/>
      <c r="AJ210" s="658"/>
      <c r="AK210" s="658"/>
      <c r="AL210" s="658"/>
      <c r="AM210" s="537"/>
      <c r="AN210" s="537"/>
      <c r="AO210" s="537"/>
      <c r="AP210" s="737"/>
      <c r="AQ210" s="584">
        <v>43647</v>
      </c>
    </row>
    <row r="211" spans="1:43" ht="110.25" hidden="1">
      <c r="A211" s="638">
        <v>25</v>
      </c>
      <c r="B211" s="564">
        <v>210</v>
      </c>
      <c r="C211" s="537" t="s">
        <v>1476</v>
      </c>
      <c r="D211" s="537" t="s">
        <v>413</v>
      </c>
      <c r="E211" s="639">
        <v>43556</v>
      </c>
      <c r="F211" s="639">
        <v>40606</v>
      </c>
      <c r="G211" s="640" t="s">
        <v>1477</v>
      </c>
      <c r="H211" s="640">
        <v>8603180164</v>
      </c>
      <c r="I211" s="537" t="s">
        <v>1478</v>
      </c>
      <c r="J211" s="537" t="s">
        <v>79</v>
      </c>
      <c r="K211" s="537" t="s">
        <v>1225</v>
      </c>
      <c r="L211" s="537">
        <v>628615</v>
      </c>
      <c r="M211" s="537" t="s">
        <v>1479</v>
      </c>
      <c r="N211" s="717" t="s">
        <v>1480</v>
      </c>
      <c r="O211" s="537" t="s">
        <v>1225</v>
      </c>
      <c r="P211" s="537" t="s">
        <v>1479</v>
      </c>
      <c r="Q211" s="537" t="s">
        <v>1480</v>
      </c>
      <c r="R211" s="537" t="s">
        <v>1377</v>
      </c>
      <c r="S211" s="772" t="s">
        <v>1481</v>
      </c>
      <c r="T211" s="715" t="s">
        <v>1482</v>
      </c>
      <c r="U211" s="537"/>
      <c r="V211" s="537"/>
      <c r="W211" s="537"/>
      <c r="X211" s="537"/>
      <c r="Y211" s="537"/>
      <c r="Z211" s="537"/>
      <c r="AA211" s="537"/>
      <c r="AB211" s="537" t="s">
        <v>725</v>
      </c>
      <c r="AC211" s="537" t="s">
        <v>1380</v>
      </c>
      <c r="AD211" s="537"/>
      <c r="AE211" s="537"/>
      <c r="AF211" s="537"/>
      <c r="AG211" s="537"/>
      <c r="AH211" s="564" t="s">
        <v>883</v>
      </c>
      <c r="AI211" s="658"/>
      <c r="AJ211" s="658"/>
      <c r="AK211" s="658"/>
      <c r="AL211" s="658"/>
      <c r="AM211" s="537"/>
      <c r="AN211" s="537"/>
      <c r="AO211" s="537"/>
      <c r="AP211" s="737"/>
      <c r="AQ211" s="584">
        <v>43647</v>
      </c>
    </row>
    <row r="212" spans="1:43" ht="63" hidden="1">
      <c r="A212" s="638">
        <v>26</v>
      </c>
      <c r="B212" s="564">
        <v>211</v>
      </c>
      <c r="C212" s="537" t="s">
        <v>1483</v>
      </c>
      <c r="D212" s="537" t="s">
        <v>413</v>
      </c>
      <c r="E212" s="639">
        <v>43556</v>
      </c>
      <c r="F212" s="639">
        <v>38461</v>
      </c>
      <c r="G212" s="640" t="s">
        <v>1484</v>
      </c>
      <c r="H212" s="640">
        <v>8603122204</v>
      </c>
      <c r="I212" s="537" t="s">
        <v>1485</v>
      </c>
      <c r="J212" s="537" t="s">
        <v>79</v>
      </c>
      <c r="K212" s="537" t="s">
        <v>1225</v>
      </c>
      <c r="L212" s="537">
        <v>628600</v>
      </c>
      <c r="M212" s="537" t="s">
        <v>1486</v>
      </c>
      <c r="N212" s="717" t="s">
        <v>1487</v>
      </c>
      <c r="O212" s="537" t="s">
        <v>1225</v>
      </c>
      <c r="P212" s="537" t="s">
        <v>1486</v>
      </c>
      <c r="Q212" s="537" t="s">
        <v>1487</v>
      </c>
      <c r="R212" s="537" t="s">
        <v>1488</v>
      </c>
      <c r="S212" s="772" t="s">
        <v>1489</v>
      </c>
      <c r="T212" s="715" t="s">
        <v>1490</v>
      </c>
      <c r="U212" s="537"/>
      <c r="V212" s="537"/>
      <c r="W212" s="537"/>
      <c r="X212" s="537"/>
      <c r="Y212" s="537"/>
      <c r="Z212" s="537"/>
      <c r="AA212" s="537"/>
      <c r="AB212" s="537" t="s">
        <v>725</v>
      </c>
      <c r="AC212" s="537" t="s">
        <v>1380</v>
      </c>
      <c r="AD212" s="537"/>
      <c r="AE212" s="537"/>
      <c r="AF212" s="537"/>
      <c r="AG212" s="537"/>
      <c r="AH212" s="564" t="s">
        <v>934</v>
      </c>
      <c r="AI212" s="658"/>
      <c r="AJ212" s="658"/>
      <c r="AK212" s="658"/>
      <c r="AL212" s="658"/>
      <c r="AM212" s="537"/>
      <c r="AN212" s="537"/>
      <c r="AO212" s="537"/>
      <c r="AP212" s="737"/>
      <c r="AQ212" s="584">
        <v>43647</v>
      </c>
    </row>
    <row r="213" spans="1:43" ht="94.5" hidden="1">
      <c r="A213" s="638">
        <v>27</v>
      </c>
      <c r="B213" s="564">
        <v>213</v>
      </c>
      <c r="C213" s="537" t="s">
        <v>1491</v>
      </c>
      <c r="D213" s="537" t="s">
        <v>413</v>
      </c>
      <c r="E213" s="639">
        <v>43556</v>
      </c>
      <c r="F213" s="639">
        <v>42527</v>
      </c>
      <c r="G213" s="640" t="s">
        <v>1492</v>
      </c>
      <c r="H213" s="640">
        <v>8603222657</v>
      </c>
      <c r="I213" s="537" t="s">
        <v>1493</v>
      </c>
      <c r="J213" s="537" t="s">
        <v>79</v>
      </c>
      <c r="K213" s="537" t="s">
        <v>1225</v>
      </c>
      <c r="L213" s="537">
        <v>628600</v>
      </c>
      <c r="M213" s="537" t="s">
        <v>1494</v>
      </c>
      <c r="N213" s="717" t="s">
        <v>1495</v>
      </c>
      <c r="O213" s="537" t="s">
        <v>1304</v>
      </c>
      <c r="P213" s="537" t="s">
        <v>1496</v>
      </c>
      <c r="Q213" s="537" t="s">
        <v>1290</v>
      </c>
      <c r="R213" s="537" t="s">
        <v>1497</v>
      </c>
      <c r="S213" s="772">
        <v>89124191835</v>
      </c>
      <c r="T213" s="715" t="s">
        <v>1498</v>
      </c>
      <c r="U213" s="537"/>
      <c r="V213" s="537" t="s">
        <v>486</v>
      </c>
      <c r="W213" s="537" t="s">
        <v>1499</v>
      </c>
      <c r="X213" s="537" t="s">
        <v>878</v>
      </c>
      <c r="Y213" s="537" t="s">
        <v>487</v>
      </c>
      <c r="Z213" s="537">
        <v>43479</v>
      </c>
      <c r="AA213" s="537" t="s">
        <v>86</v>
      </c>
      <c r="AB213" s="537" t="s">
        <v>725</v>
      </c>
      <c r="AC213" s="537" t="s">
        <v>1380</v>
      </c>
      <c r="AD213" s="537"/>
      <c r="AE213" s="537"/>
      <c r="AF213" s="537"/>
      <c r="AG213" s="537" t="s">
        <v>1500</v>
      </c>
      <c r="AH213" s="564" t="s">
        <v>214</v>
      </c>
      <c r="AI213" s="658"/>
      <c r="AJ213" s="658"/>
      <c r="AK213" s="658"/>
      <c r="AL213" s="658"/>
      <c r="AM213" s="537"/>
      <c r="AN213" s="537"/>
      <c r="AO213" s="537"/>
      <c r="AP213" s="737"/>
      <c r="AQ213" s="584">
        <v>43647</v>
      </c>
    </row>
    <row r="214" spans="1:43" ht="132.75" hidden="1" customHeight="1">
      <c r="A214" s="638">
        <v>28</v>
      </c>
      <c r="B214" s="564">
        <v>214</v>
      </c>
      <c r="C214" s="537" t="s">
        <v>1501</v>
      </c>
      <c r="D214" s="537" t="s">
        <v>413</v>
      </c>
      <c r="E214" s="639">
        <v>43556</v>
      </c>
      <c r="F214" s="639">
        <v>43269</v>
      </c>
      <c r="G214" s="640" t="s">
        <v>1502</v>
      </c>
      <c r="H214" s="640">
        <v>8603233970</v>
      </c>
      <c r="I214" s="537" t="s">
        <v>1503</v>
      </c>
      <c r="J214" s="537" t="s">
        <v>79</v>
      </c>
      <c r="K214" s="537" t="s">
        <v>1225</v>
      </c>
      <c r="L214" s="537">
        <v>628606</v>
      </c>
      <c r="M214" s="537" t="s">
        <v>1504</v>
      </c>
      <c r="N214" s="717" t="s">
        <v>1505</v>
      </c>
      <c r="O214" s="537" t="s">
        <v>1225</v>
      </c>
      <c r="P214" s="537" t="s">
        <v>1506</v>
      </c>
      <c r="Q214" s="537" t="s">
        <v>1507</v>
      </c>
      <c r="R214" s="537" t="s">
        <v>1508</v>
      </c>
      <c r="S214" s="772" t="s">
        <v>1509</v>
      </c>
      <c r="T214" s="715" t="s">
        <v>1510</v>
      </c>
      <c r="U214" s="537"/>
      <c r="V214" s="537"/>
      <c r="W214" s="537"/>
      <c r="X214" s="537"/>
      <c r="Y214" s="537"/>
      <c r="Z214" s="537"/>
      <c r="AA214" s="537"/>
      <c r="AB214" s="537" t="s">
        <v>725</v>
      </c>
      <c r="AC214" s="537" t="s">
        <v>1380</v>
      </c>
      <c r="AD214" s="537"/>
      <c r="AE214" s="537"/>
      <c r="AF214" s="537"/>
      <c r="AG214" s="537"/>
      <c r="AH214" s="564" t="s">
        <v>132</v>
      </c>
      <c r="AI214" s="658"/>
      <c r="AJ214" s="658"/>
      <c r="AK214" s="658"/>
      <c r="AL214" s="658"/>
      <c r="AM214" s="537"/>
      <c r="AN214" s="537"/>
      <c r="AO214" s="537"/>
      <c r="AP214" s="737"/>
      <c r="AQ214" s="584">
        <v>43647</v>
      </c>
    </row>
    <row r="215" spans="1:43" ht="78.75" hidden="1">
      <c r="A215" s="638">
        <v>29</v>
      </c>
      <c r="B215" s="564">
        <v>215</v>
      </c>
      <c r="C215" s="537" t="s">
        <v>1512</v>
      </c>
      <c r="D215" s="537" t="s">
        <v>413</v>
      </c>
      <c r="E215" s="639">
        <v>43556</v>
      </c>
      <c r="F215" s="639">
        <v>43453</v>
      </c>
      <c r="G215" s="640" t="s">
        <v>1513</v>
      </c>
      <c r="H215" s="640">
        <v>8603236233</v>
      </c>
      <c r="I215" s="537" t="s">
        <v>1514</v>
      </c>
      <c r="J215" s="537" t="s">
        <v>79</v>
      </c>
      <c r="K215" s="537" t="s">
        <v>1225</v>
      </c>
      <c r="L215" s="537">
        <v>628602</v>
      </c>
      <c r="M215" s="537" t="s">
        <v>1506</v>
      </c>
      <c r="N215" s="717" t="s">
        <v>1515</v>
      </c>
      <c r="O215" s="537" t="s">
        <v>1225</v>
      </c>
      <c r="P215" s="537" t="s">
        <v>1506</v>
      </c>
      <c r="Q215" s="537" t="s">
        <v>1515</v>
      </c>
      <c r="R215" s="537" t="s">
        <v>1377</v>
      </c>
      <c r="S215" s="772" t="s">
        <v>1516</v>
      </c>
      <c r="T215" s="715" t="s">
        <v>1517</v>
      </c>
      <c r="U215" s="537"/>
      <c r="V215" s="537"/>
      <c r="W215" s="537"/>
      <c r="X215" s="537"/>
      <c r="Y215" s="537"/>
      <c r="Z215" s="537"/>
      <c r="AA215" s="537"/>
      <c r="AB215" s="537" t="s">
        <v>725</v>
      </c>
      <c r="AC215" s="537" t="s">
        <v>1380</v>
      </c>
      <c r="AD215" s="537"/>
      <c r="AE215" s="537"/>
      <c r="AF215" s="537"/>
      <c r="AG215" s="537"/>
      <c r="AH215" s="564" t="s">
        <v>132</v>
      </c>
      <c r="AI215" s="658"/>
      <c r="AJ215" s="658"/>
      <c r="AK215" s="658"/>
      <c r="AL215" s="658"/>
      <c r="AM215" s="537"/>
      <c r="AN215" s="537"/>
      <c r="AO215" s="537"/>
      <c r="AP215" s="737"/>
      <c r="AQ215" s="584">
        <v>43647</v>
      </c>
    </row>
    <row r="216" spans="1:43" ht="85.5" hidden="1" customHeight="1">
      <c r="A216" s="638">
        <v>30</v>
      </c>
      <c r="B216" s="564">
        <v>216</v>
      </c>
      <c r="C216" s="537" t="s">
        <v>1518</v>
      </c>
      <c r="D216" s="537" t="s">
        <v>413</v>
      </c>
      <c r="E216" s="639">
        <v>43556</v>
      </c>
      <c r="F216" s="639">
        <v>40178</v>
      </c>
      <c r="G216" s="640" t="s">
        <v>1519</v>
      </c>
      <c r="H216" s="640">
        <v>8603169361</v>
      </c>
      <c r="I216" s="537" t="s">
        <v>1520</v>
      </c>
      <c r="J216" s="537" t="s">
        <v>79</v>
      </c>
      <c r="K216" s="537" t="s">
        <v>1225</v>
      </c>
      <c r="L216" s="537">
        <v>628624</v>
      </c>
      <c r="M216" s="537" t="s">
        <v>1521</v>
      </c>
      <c r="N216" s="717" t="s">
        <v>1522</v>
      </c>
      <c r="O216" s="537" t="s">
        <v>1304</v>
      </c>
      <c r="P216" s="537" t="s">
        <v>1521</v>
      </c>
      <c r="Q216" s="537" t="s">
        <v>1522</v>
      </c>
      <c r="R216" s="537" t="s">
        <v>1377</v>
      </c>
      <c r="S216" s="772" t="s">
        <v>1523</v>
      </c>
      <c r="T216" s="715" t="s">
        <v>1524</v>
      </c>
      <c r="U216" s="537"/>
      <c r="V216" s="537"/>
      <c r="W216" s="537"/>
      <c r="X216" s="537"/>
      <c r="Y216" s="537"/>
      <c r="Z216" s="537"/>
      <c r="AA216" s="537"/>
      <c r="AB216" s="537" t="s">
        <v>725</v>
      </c>
      <c r="AC216" s="537" t="s">
        <v>1380</v>
      </c>
      <c r="AD216" s="537"/>
      <c r="AE216" s="537"/>
      <c r="AF216" s="537"/>
      <c r="AG216" s="537"/>
      <c r="AH216" s="564" t="s">
        <v>143</v>
      </c>
      <c r="AI216" s="658"/>
      <c r="AJ216" s="658"/>
      <c r="AK216" s="658"/>
      <c r="AL216" s="658"/>
      <c r="AM216" s="537"/>
      <c r="AN216" s="537"/>
      <c r="AO216" s="537"/>
      <c r="AP216" s="737"/>
      <c r="AQ216" s="584">
        <v>43647</v>
      </c>
    </row>
    <row r="217" spans="1:43" ht="63" hidden="1">
      <c r="A217" s="638">
        <v>31</v>
      </c>
      <c r="B217" s="564">
        <v>217</v>
      </c>
      <c r="C217" s="537" t="s">
        <v>1526</v>
      </c>
      <c r="D217" s="537" t="s">
        <v>413</v>
      </c>
      <c r="E217" s="639">
        <v>43556</v>
      </c>
      <c r="F217" s="639">
        <v>35989</v>
      </c>
      <c r="G217" s="640" t="s">
        <v>1527</v>
      </c>
      <c r="H217" s="640">
        <v>8603089028</v>
      </c>
      <c r="I217" s="537" t="s">
        <v>1528</v>
      </c>
      <c r="J217" s="537" t="s">
        <v>79</v>
      </c>
      <c r="K217" s="537" t="s">
        <v>1225</v>
      </c>
      <c r="L217" s="537">
        <v>628616</v>
      </c>
      <c r="M217" s="537" t="s">
        <v>1529</v>
      </c>
      <c r="N217" s="717" t="s">
        <v>1530</v>
      </c>
      <c r="O217" s="537" t="s">
        <v>1304</v>
      </c>
      <c r="P217" s="537" t="s">
        <v>1529</v>
      </c>
      <c r="Q217" s="537" t="s">
        <v>1530</v>
      </c>
      <c r="R217" s="537" t="s">
        <v>1377</v>
      </c>
      <c r="S217" s="772" t="s">
        <v>1531</v>
      </c>
      <c r="T217" s="715" t="s">
        <v>1532</v>
      </c>
      <c r="U217" s="537"/>
      <c r="V217" s="537"/>
      <c r="W217" s="537"/>
      <c r="X217" s="537"/>
      <c r="Y217" s="537"/>
      <c r="Z217" s="537"/>
      <c r="AA217" s="537"/>
      <c r="AB217" s="537" t="s">
        <v>725</v>
      </c>
      <c r="AC217" s="537" t="s">
        <v>1380</v>
      </c>
      <c r="AD217" s="537"/>
      <c r="AE217" s="537"/>
      <c r="AF217" s="537"/>
      <c r="AG217" s="537"/>
      <c r="AH217" s="564" t="s">
        <v>1533</v>
      </c>
      <c r="AI217" s="658"/>
      <c r="AJ217" s="658"/>
      <c r="AK217" s="658"/>
      <c r="AL217" s="658"/>
      <c r="AM217" s="537"/>
      <c r="AN217" s="537"/>
      <c r="AO217" s="537"/>
      <c r="AP217" s="737"/>
      <c r="AQ217" s="584">
        <v>43647</v>
      </c>
    </row>
    <row r="218" spans="1:43" ht="94.5" hidden="1">
      <c r="A218" s="638">
        <v>32</v>
      </c>
      <c r="B218" s="564">
        <v>218</v>
      </c>
      <c r="C218" s="537" t="s">
        <v>1534</v>
      </c>
      <c r="D218" s="537" t="s">
        <v>413</v>
      </c>
      <c r="E218" s="639">
        <v>43556</v>
      </c>
      <c r="F218" s="639">
        <v>40967</v>
      </c>
      <c r="G218" s="578">
        <v>1128624000383</v>
      </c>
      <c r="H218" s="640">
        <v>8604999693</v>
      </c>
      <c r="I218" s="537" t="s">
        <v>1528</v>
      </c>
      <c r="J218" s="537" t="s">
        <v>79</v>
      </c>
      <c r="K218" s="537" t="s">
        <v>1225</v>
      </c>
      <c r="L218" s="537">
        <v>628616</v>
      </c>
      <c r="M218" s="537" t="s">
        <v>1535</v>
      </c>
      <c r="N218" s="717" t="s">
        <v>1536</v>
      </c>
      <c r="O218" s="537" t="s">
        <v>1304</v>
      </c>
      <c r="P218" s="537" t="s">
        <v>1535</v>
      </c>
      <c r="Q218" s="537" t="s">
        <v>1536</v>
      </c>
      <c r="R218" s="537" t="s">
        <v>1377</v>
      </c>
      <c r="S218" s="772" t="s">
        <v>1531</v>
      </c>
      <c r="T218" s="715" t="s">
        <v>1537</v>
      </c>
      <c r="U218" s="537" t="s">
        <v>1538</v>
      </c>
      <c r="V218" s="537"/>
      <c r="W218" s="537"/>
      <c r="X218" s="537"/>
      <c r="Y218" s="537"/>
      <c r="Z218" s="537"/>
      <c r="AA218" s="537"/>
      <c r="AB218" s="537" t="s">
        <v>725</v>
      </c>
      <c r="AC218" s="537" t="s">
        <v>1380</v>
      </c>
      <c r="AD218" s="537"/>
      <c r="AE218" s="537"/>
      <c r="AF218" s="537"/>
      <c r="AG218" s="537"/>
      <c r="AH218" s="564" t="s">
        <v>186</v>
      </c>
      <c r="AI218" s="658"/>
      <c r="AJ218" s="658"/>
      <c r="AK218" s="658"/>
      <c r="AL218" s="658"/>
      <c r="AM218" s="537"/>
      <c r="AN218" s="537"/>
      <c r="AO218" s="537"/>
      <c r="AP218" s="737"/>
      <c r="AQ218" s="584">
        <v>43647</v>
      </c>
    </row>
    <row r="219" spans="1:43" ht="63" hidden="1">
      <c r="A219" s="638">
        <v>33</v>
      </c>
      <c r="B219" s="564">
        <v>219</v>
      </c>
      <c r="C219" s="537" t="s">
        <v>1539</v>
      </c>
      <c r="D219" s="537" t="s">
        <v>413</v>
      </c>
      <c r="E219" s="639">
        <v>43556</v>
      </c>
      <c r="F219" s="639">
        <v>35521</v>
      </c>
      <c r="G219" s="640">
        <v>1038605500944</v>
      </c>
      <c r="H219" s="640">
        <v>8603043760</v>
      </c>
      <c r="I219" s="537" t="s">
        <v>1540</v>
      </c>
      <c r="J219" s="537" t="s">
        <v>79</v>
      </c>
      <c r="K219" s="537" t="s">
        <v>1225</v>
      </c>
      <c r="L219" s="537">
        <v>628615</v>
      </c>
      <c r="M219" s="537" t="s">
        <v>416</v>
      </c>
      <c r="N219" s="717" t="s">
        <v>1541</v>
      </c>
      <c r="O219" s="537" t="s">
        <v>1304</v>
      </c>
      <c r="P219" s="537" t="s">
        <v>416</v>
      </c>
      <c r="Q219" s="537" t="s">
        <v>1542</v>
      </c>
      <c r="R219" s="537" t="s">
        <v>1377</v>
      </c>
      <c r="S219" s="772" t="s">
        <v>1543</v>
      </c>
      <c r="T219" s="715" t="s">
        <v>1544</v>
      </c>
      <c r="U219" s="537"/>
      <c r="V219" s="537"/>
      <c r="W219" s="537"/>
      <c r="X219" s="537"/>
      <c r="Y219" s="537"/>
      <c r="Z219" s="537"/>
      <c r="AA219" s="537"/>
      <c r="AB219" s="537" t="s">
        <v>725</v>
      </c>
      <c r="AC219" s="537" t="s">
        <v>1380</v>
      </c>
      <c r="AD219" s="537"/>
      <c r="AE219" s="537"/>
      <c r="AF219" s="537"/>
      <c r="AG219" s="537"/>
      <c r="AH219" s="564" t="s">
        <v>1217</v>
      </c>
      <c r="AI219" s="658"/>
      <c r="AJ219" s="658"/>
      <c r="AK219" s="658"/>
      <c r="AL219" s="658"/>
      <c r="AM219" s="537"/>
      <c r="AN219" s="537"/>
      <c r="AO219" s="537"/>
      <c r="AP219" s="737"/>
      <c r="AQ219" s="584">
        <v>43647</v>
      </c>
    </row>
    <row r="220" spans="1:43" ht="94.5" hidden="1">
      <c r="A220" s="638">
        <v>34</v>
      </c>
      <c r="B220" s="564">
        <v>220</v>
      </c>
      <c r="C220" s="537" t="s">
        <v>1545</v>
      </c>
      <c r="D220" s="537" t="s">
        <v>413</v>
      </c>
      <c r="E220" s="639">
        <v>43556</v>
      </c>
      <c r="F220" s="639">
        <v>41999</v>
      </c>
      <c r="G220" s="640">
        <v>1148600001340</v>
      </c>
      <c r="H220" s="640">
        <v>8603212923</v>
      </c>
      <c r="I220" s="537" t="s">
        <v>1546</v>
      </c>
      <c r="J220" s="537" t="s">
        <v>79</v>
      </c>
      <c r="K220" s="537" t="s">
        <v>1225</v>
      </c>
      <c r="L220" s="537">
        <v>628600</v>
      </c>
      <c r="M220" s="537" t="s">
        <v>1547</v>
      </c>
      <c r="N220" s="717" t="s">
        <v>1548</v>
      </c>
      <c r="O220" s="537" t="s">
        <v>1304</v>
      </c>
      <c r="P220" s="537" t="s">
        <v>1547</v>
      </c>
      <c r="Q220" s="537" t="s">
        <v>1548</v>
      </c>
      <c r="R220" s="537" t="s">
        <v>1549</v>
      </c>
      <c r="S220" s="772" t="s">
        <v>1550</v>
      </c>
      <c r="T220" s="715" t="s">
        <v>1551</v>
      </c>
      <c r="U220" s="537"/>
      <c r="V220" s="537"/>
      <c r="W220" s="537"/>
      <c r="X220" s="537"/>
      <c r="Y220" s="537"/>
      <c r="Z220" s="537"/>
      <c r="AA220" s="537"/>
      <c r="AB220" s="537" t="s">
        <v>725</v>
      </c>
      <c r="AC220" s="537" t="s">
        <v>1380</v>
      </c>
      <c r="AD220" s="537"/>
      <c r="AE220" s="537"/>
      <c r="AF220" s="537"/>
      <c r="AG220" s="537"/>
      <c r="AH220" s="564" t="s">
        <v>769</v>
      </c>
      <c r="AI220" s="658"/>
      <c r="AJ220" s="658"/>
      <c r="AK220" s="658"/>
      <c r="AL220" s="658"/>
      <c r="AM220" s="537"/>
      <c r="AN220" s="537"/>
      <c r="AO220" s="537"/>
      <c r="AP220" s="737"/>
      <c r="AQ220" s="584">
        <v>43647</v>
      </c>
    </row>
    <row r="221" spans="1:43" ht="63" hidden="1">
      <c r="A221" s="638">
        <v>35</v>
      </c>
      <c r="B221" s="564">
        <v>221</v>
      </c>
      <c r="C221" s="537" t="s">
        <v>1552</v>
      </c>
      <c r="D221" s="537" t="s">
        <v>647</v>
      </c>
      <c r="E221" s="639">
        <v>43556</v>
      </c>
      <c r="F221" s="639">
        <v>36703</v>
      </c>
      <c r="G221" s="640">
        <v>1028600962939</v>
      </c>
      <c r="H221" s="640">
        <v>8603095487</v>
      </c>
      <c r="I221" s="537" t="s">
        <v>1553</v>
      </c>
      <c r="J221" s="537" t="s">
        <v>79</v>
      </c>
      <c r="K221" s="537" t="s">
        <v>1304</v>
      </c>
      <c r="L221" s="537">
        <v>628624</v>
      </c>
      <c r="M221" s="537" t="s">
        <v>1554</v>
      </c>
      <c r="N221" s="717" t="s">
        <v>1555</v>
      </c>
      <c r="O221" s="537" t="s">
        <v>1304</v>
      </c>
      <c r="P221" s="537" t="s">
        <v>1556</v>
      </c>
      <c r="Q221" s="537" t="s">
        <v>1557</v>
      </c>
      <c r="R221" s="537" t="s">
        <v>1377</v>
      </c>
      <c r="S221" s="772" t="s">
        <v>1558</v>
      </c>
      <c r="T221" s="715" t="s">
        <v>1559</v>
      </c>
      <c r="U221" s="537"/>
      <c r="V221" s="537"/>
      <c r="W221" s="537"/>
      <c r="X221" s="537"/>
      <c r="Y221" s="537"/>
      <c r="Z221" s="537"/>
      <c r="AA221" s="537"/>
      <c r="AB221" s="537" t="s">
        <v>725</v>
      </c>
      <c r="AC221" s="537" t="s">
        <v>1380</v>
      </c>
      <c r="AD221" s="537"/>
      <c r="AE221" s="537"/>
      <c r="AF221" s="537"/>
      <c r="AG221" s="537"/>
      <c r="AH221" s="564" t="s">
        <v>1276</v>
      </c>
      <c r="AI221" s="658"/>
      <c r="AJ221" s="658"/>
      <c r="AK221" s="658"/>
      <c r="AL221" s="658"/>
      <c r="AM221" s="537"/>
      <c r="AN221" s="537"/>
      <c r="AO221" s="537"/>
      <c r="AP221" s="737"/>
      <c r="AQ221" s="584">
        <v>43647</v>
      </c>
    </row>
    <row r="222" spans="1:43" ht="63" hidden="1">
      <c r="A222" s="638">
        <v>36</v>
      </c>
      <c r="B222" s="564">
        <v>222</v>
      </c>
      <c r="C222" s="537" t="s">
        <v>1560</v>
      </c>
      <c r="D222" s="537" t="s">
        <v>647</v>
      </c>
      <c r="E222" s="639">
        <v>43556</v>
      </c>
      <c r="F222" s="639">
        <v>41082</v>
      </c>
      <c r="G222" s="640">
        <v>1128624001230</v>
      </c>
      <c r="H222" s="640">
        <v>8603999355</v>
      </c>
      <c r="I222" s="537" t="s">
        <v>1561</v>
      </c>
      <c r="J222" s="537" t="s">
        <v>79</v>
      </c>
      <c r="K222" s="537" t="s">
        <v>1225</v>
      </c>
      <c r="L222" s="537">
        <v>628600</v>
      </c>
      <c r="M222" s="537" t="s">
        <v>1562</v>
      </c>
      <c r="N222" s="717" t="s">
        <v>1563</v>
      </c>
      <c r="O222" s="537" t="s">
        <v>1225</v>
      </c>
      <c r="P222" s="537" t="s">
        <v>1562</v>
      </c>
      <c r="Q222" s="537" t="s">
        <v>1563</v>
      </c>
      <c r="R222" s="537" t="s">
        <v>1377</v>
      </c>
      <c r="S222" s="772" t="s">
        <v>1564</v>
      </c>
      <c r="T222" s="715" t="s">
        <v>1565</v>
      </c>
      <c r="U222" s="537"/>
      <c r="V222" s="537"/>
      <c r="W222" s="537"/>
      <c r="X222" s="537"/>
      <c r="Y222" s="537"/>
      <c r="Z222" s="537"/>
      <c r="AA222" s="537"/>
      <c r="AB222" s="537" t="s">
        <v>725</v>
      </c>
      <c r="AC222" s="537" t="s">
        <v>1380</v>
      </c>
      <c r="AD222" s="537"/>
      <c r="AE222" s="537"/>
      <c r="AF222" s="537"/>
      <c r="AG222" s="537"/>
      <c r="AH222" s="564" t="s">
        <v>186</v>
      </c>
      <c r="AI222" s="658"/>
      <c r="AJ222" s="658"/>
      <c r="AK222" s="658"/>
      <c r="AL222" s="658"/>
      <c r="AM222" s="537"/>
      <c r="AN222" s="537"/>
      <c r="AO222" s="537"/>
      <c r="AP222" s="737"/>
      <c r="AQ222" s="584">
        <v>43647</v>
      </c>
    </row>
    <row r="223" spans="1:43" ht="88.5" hidden="1" customHeight="1">
      <c r="A223" s="638">
        <v>37</v>
      </c>
      <c r="B223" s="564">
        <v>223</v>
      </c>
      <c r="C223" s="537" t="s">
        <v>1566</v>
      </c>
      <c r="D223" s="537" t="s">
        <v>413</v>
      </c>
      <c r="E223" s="639">
        <v>43556</v>
      </c>
      <c r="F223" s="639">
        <v>42545</v>
      </c>
      <c r="G223" s="640">
        <v>1168600050728</v>
      </c>
      <c r="H223" s="640">
        <v>8603223033</v>
      </c>
      <c r="I223" s="537" t="s">
        <v>1567</v>
      </c>
      <c r="J223" s="537" t="s">
        <v>79</v>
      </c>
      <c r="K223" s="537" t="s">
        <v>1225</v>
      </c>
      <c r="L223" s="537">
        <v>628600</v>
      </c>
      <c r="M223" s="537" t="s">
        <v>1496</v>
      </c>
      <c r="N223" s="717" t="s">
        <v>1568</v>
      </c>
      <c r="O223" s="537" t="s">
        <v>1225</v>
      </c>
      <c r="P223" s="537" t="s">
        <v>1496</v>
      </c>
      <c r="Q223" s="537" t="s">
        <v>1569</v>
      </c>
      <c r="R223" s="537" t="s">
        <v>1316</v>
      </c>
      <c r="S223" s="772" t="s">
        <v>1570</v>
      </c>
      <c r="T223" s="715" t="s">
        <v>1571</v>
      </c>
      <c r="U223" s="537"/>
      <c r="V223" s="537"/>
      <c r="W223" s="537"/>
      <c r="X223" s="537"/>
      <c r="Y223" s="537"/>
      <c r="Z223" s="537"/>
      <c r="AA223" s="537"/>
      <c r="AB223" s="537" t="s">
        <v>725</v>
      </c>
      <c r="AC223" s="537" t="s">
        <v>1380</v>
      </c>
      <c r="AD223" s="537"/>
      <c r="AE223" s="537"/>
      <c r="AF223" s="537"/>
      <c r="AG223" s="537"/>
      <c r="AH223" s="564" t="s">
        <v>214</v>
      </c>
      <c r="AI223" s="658"/>
      <c r="AJ223" s="658"/>
      <c r="AK223" s="658"/>
      <c r="AL223" s="658"/>
      <c r="AM223" s="537"/>
      <c r="AN223" s="537"/>
      <c r="AO223" s="537"/>
      <c r="AP223" s="737"/>
      <c r="AQ223" s="584">
        <v>43647</v>
      </c>
    </row>
    <row r="224" spans="1:43" ht="63" hidden="1">
      <c r="A224" s="638">
        <v>38</v>
      </c>
      <c r="B224" s="564"/>
      <c r="C224" s="537" t="s">
        <v>1572</v>
      </c>
      <c r="D224" s="537" t="s">
        <v>1573</v>
      </c>
      <c r="E224" s="639">
        <v>43831</v>
      </c>
      <c r="F224" s="639">
        <v>40842</v>
      </c>
      <c r="G224" s="747" t="s">
        <v>1574</v>
      </c>
      <c r="H224" s="747">
        <v>8603999115</v>
      </c>
      <c r="I224" s="537" t="s">
        <v>1567</v>
      </c>
      <c r="J224" s="537" t="s">
        <v>79</v>
      </c>
      <c r="K224" s="537" t="s">
        <v>1225</v>
      </c>
      <c r="L224" s="537">
        <v>628611</v>
      </c>
      <c r="M224" s="537" t="s">
        <v>1496</v>
      </c>
      <c r="N224" s="717" t="s">
        <v>1575</v>
      </c>
      <c r="O224" s="537" t="s">
        <v>1225</v>
      </c>
      <c r="P224" s="537" t="s">
        <v>1496</v>
      </c>
      <c r="Q224" s="537" t="s">
        <v>1575</v>
      </c>
      <c r="R224" s="537" t="s">
        <v>1316</v>
      </c>
      <c r="S224" s="772" t="s">
        <v>1570</v>
      </c>
      <c r="T224" s="715" t="s">
        <v>1571</v>
      </c>
      <c r="U224" s="537"/>
      <c r="V224" s="537"/>
      <c r="W224" s="537"/>
      <c r="X224" s="537"/>
      <c r="Y224" s="537"/>
      <c r="Z224" s="537"/>
      <c r="AA224" s="537"/>
      <c r="AB224" s="537" t="s">
        <v>725</v>
      </c>
      <c r="AC224" s="537" t="s">
        <v>1380</v>
      </c>
      <c r="AD224" s="537"/>
      <c r="AE224" s="537"/>
      <c r="AF224" s="537"/>
      <c r="AG224" s="537"/>
      <c r="AH224" s="564" t="s">
        <v>883</v>
      </c>
      <c r="AI224" s="537"/>
      <c r="AJ224" s="537"/>
      <c r="AK224" s="537"/>
      <c r="AL224" s="537"/>
      <c r="AM224" s="537"/>
      <c r="AN224" s="537"/>
      <c r="AO224" s="537"/>
      <c r="AP224" s="737" t="s">
        <v>363</v>
      </c>
      <c r="AQ224" s="584">
        <v>43831</v>
      </c>
    </row>
    <row r="225" spans="1:43" ht="78.75" hidden="1">
      <c r="A225" s="638">
        <v>39</v>
      </c>
      <c r="B225" s="564"/>
      <c r="C225" s="537" t="s">
        <v>1576</v>
      </c>
      <c r="D225" s="537" t="s">
        <v>413</v>
      </c>
      <c r="E225" s="639">
        <v>43831</v>
      </c>
      <c r="F225" s="639">
        <v>43521</v>
      </c>
      <c r="G225" s="640">
        <v>1198600000213</v>
      </c>
      <c r="H225" s="640">
        <v>8603236900</v>
      </c>
      <c r="I225" s="537" t="s">
        <v>1577</v>
      </c>
      <c r="J225" s="537" t="s">
        <v>79</v>
      </c>
      <c r="K225" s="537" t="s">
        <v>1225</v>
      </c>
      <c r="L225" s="537">
        <v>628609</v>
      </c>
      <c r="M225" s="537" t="s">
        <v>1578</v>
      </c>
      <c r="N225" s="717" t="s">
        <v>1579</v>
      </c>
      <c r="O225" s="717" t="s">
        <v>1580</v>
      </c>
      <c r="P225" s="537" t="s">
        <v>1578</v>
      </c>
      <c r="Q225" s="537" t="s">
        <v>1579</v>
      </c>
      <c r="R225" s="537" t="s">
        <v>1316</v>
      </c>
      <c r="S225" s="772" t="s">
        <v>1581</v>
      </c>
      <c r="T225" s="715" t="s">
        <v>1582</v>
      </c>
      <c r="U225" s="537"/>
      <c r="V225" s="537"/>
      <c r="W225" s="537"/>
      <c r="X225" s="537"/>
      <c r="Y225" s="537"/>
      <c r="Z225" s="537"/>
      <c r="AA225" s="537"/>
      <c r="AB225" s="537" t="s">
        <v>725</v>
      </c>
      <c r="AC225" s="537" t="s">
        <v>1583</v>
      </c>
      <c r="AD225" s="537"/>
      <c r="AE225" s="537"/>
      <c r="AF225" s="537"/>
      <c r="AG225" s="537"/>
      <c r="AH225" s="564" t="s">
        <v>146</v>
      </c>
      <c r="AI225" s="658"/>
      <c r="AJ225" s="658"/>
      <c r="AK225" s="658"/>
      <c r="AL225" s="658"/>
      <c r="AM225" s="537"/>
      <c r="AN225" s="537"/>
      <c r="AO225" s="537"/>
      <c r="AP225" s="737"/>
      <c r="AQ225" s="584">
        <v>43831</v>
      </c>
    </row>
    <row r="226" spans="1:43" ht="78.75" hidden="1">
      <c r="A226" s="638">
        <v>40</v>
      </c>
      <c r="B226" s="564"/>
      <c r="C226" s="537" t="s">
        <v>1584</v>
      </c>
      <c r="D226" s="537" t="s">
        <v>413</v>
      </c>
      <c r="E226" s="639">
        <v>44197</v>
      </c>
      <c r="F226" s="639">
        <v>43816</v>
      </c>
      <c r="G226" s="640" t="s">
        <v>1585</v>
      </c>
      <c r="H226" s="640">
        <v>8603239964</v>
      </c>
      <c r="I226" s="537" t="s">
        <v>1586</v>
      </c>
      <c r="J226" s="537" t="s">
        <v>79</v>
      </c>
      <c r="K226" s="537" t="s">
        <v>1225</v>
      </c>
      <c r="L226" s="537">
        <v>628624</v>
      </c>
      <c r="M226" s="537" t="s">
        <v>1587</v>
      </c>
      <c r="N226" s="717" t="s">
        <v>1588</v>
      </c>
      <c r="O226" s="537" t="s">
        <v>1225</v>
      </c>
      <c r="P226" s="537" t="s">
        <v>1587</v>
      </c>
      <c r="Q226" s="576" t="s">
        <v>1588</v>
      </c>
      <c r="R226" s="537" t="s">
        <v>1377</v>
      </c>
      <c r="S226" s="772" t="s">
        <v>1589</v>
      </c>
      <c r="T226" s="742" t="s">
        <v>1590</v>
      </c>
      <c r="U226" s="537"/>
      <c r="V226" s="537"/>
      <c r="W226" s="537"/>
      <c r="X226" s="537"/>
      <c r="Y226" s="537"/>
      <c r="Z226" s="537"/>
      <c r="AA226" s="537"/>
      <c r="AB226" s="537" t="s">
        <v>725</v>
      </c>
      <c r="AC226" s="537" t="s">
        <v>1380</v>
      </c>
      <c r="AD226" s="537"/>
      <c r="AE226" s="537"/>
      <c r="AF226" s="537"/>
      <c r="AG226" s="537"/>
      <c r="AH226" s="564" t="s">
        <v>146</v>
      </c>
      <c r="AI226" s="658"/>
      <c r="AJ226" s="658"/>
      <c r="AK226" s="658"/>
      <c r="AL226" s="658"/>
      <c r="AM226" s="537"/>
      <c r="AN226" s="537"/>
      <c r="AO226" s="537"/>
      <c r="AP226" s="737"/>
      <c r="AQ226" s="584">
        <v>44197</v>
      </c>
    </row>
    <row r="227" spans="1:43" ht="94.5" hidden="1">
      <c r="A227" s="638">
        <v>41</v>
      </c>
      <c r="B227" s="564"/>
      <c r="C227" s="537" t="s">
        <v>1591</v>
      </c>
      <c r="D227" s="537" t="s">
        <v>413</v>
      </c>
      <c r="E227" s="639">
        <v>43831</v>
      </c>
      <c r="F227" s="639">
        <v>39658</v>
      </c>
      <c r="G227" s="640" t="s">
        <v>1592</v>
      </c>
      <c r="H227" s="640" t="s">
        <v>1593</v>
      </c>
      <c r="I227" s="537" t="s">
        <v>1594</v>
      </c>
      <c r="J227" s="537" t="s">
        <v>79</v>
      </c>
      <c r="K227" s="537" t="s">
        <v>1225</v>
      </c>
      <c r="L227" s="537">
        <v>628605</v>
      </c>
      <c r="M227" s="537" t="s">
        <v>1595</v>
      </c>
      <c r="N227" s="717" t="s">
        <v>1596</v>
      </c>
      <c r="O227" s="537" t="s">
        <v>1225</v>
      </c>
      <c r="P227" s="537" t="s">
        <v>1595</v>
      </c>
      <c r="Q227" s="537" t="s">
        <v>1596</v>
      </c>
      <c r="R227" s="537" t="s">
        <v>1316</v>
      </c>
      <c r="S227" s="772" t="s">
        <v>1597</v>
      </c>
      <c r="T227" s="675" t="s">
        <v>1598</v>
      </c>
      <c r="U227" s="537"/>
      <c r="V227" s="537"/>
      <c r="W227" s="537"/>
      <c r="X227" s="537"/>
      <c r="Y227" s="537"/>
      <c r="Z227" s="537"/>
      <c r="AA227" s="537"/>
      <c r="AB227" s="537" t="s">
        <v>725</v>
      </c>
      <c r="AC227" s="537" t="s">
        <v>1583</v>
      </c>
      <c r="AD227" s="537"/>
      <c r="AE227" s="537"/>
      <c r="AF227" s="537"/>
      <c r="AG227" s="537"/>
      <c r="AH227" s="564" t="s">
        <v>572</v>
      </c>
      <c r="AI227" s="658"/>
      <c r="AJ227" s="658"/>
      <c r="AK227" s="658"/>
      <c r="AL227" s="658"/>
      <c r="AM227" s="537"/>
      <c r="AN227" s="537"/>
      <c r="AO227" s="537"/>
      <c r="AP227" s="737"/>
      <c r="AQ227" s="584">
        <v>43831</v>
      </c>
    </row>
    <row r="228" spans="1:43" ht="83.25" hidden="1" customHeight="1">
      <c r="A228" s="638">
        <v>42</v>
      </c>
      <c r="B228" s="564"/>
      <c r="C228" s="537" t="s">
        <v>1599</v>
      </c>
      <c r="D228" s="537" t="s">
        <v>413</v>
      </c>
      <c r="E228" s="639">
        <v>43831</v>
      </c>
      <c r="F228" s="639">
        <v>42188</v>
      </c>
      <c r="G228" s="640" t="s">
        <v>1600</v>
      </c>
      <c r="H228" s="640">
        <v>8603216290</v>
      </c>
      <c r="I228" s="537" t="s">
        <v>1601</v>
      </c>
      <c r="J228" s="537" t="s">
        <v>79</v>
      </c>
      <c r="K228" s="537" t="s">
        <v>1225</v>
      </c>
      <c r="L228" s="537">
        <v>628621</v>
      </c>
      <c r="M228" s="537" t="s">
        <v>1602</v>
      </c>
      <c r="N228" s="717" t="s">
        <v>1603</v>
      </c>
      <c r="O228" s="537" t="s">
        <v>1604</v>
      </c>
      <c r="P228" s="537" t="s">
        <v>1602</v>
      </c>
      <c r="Q228" s="537" t="s">
        <v>1603</v>
      </c>
      <c r="R228" s="537" t="s">
        <v>1316</v>
      </c>
      <c r="S228" s="772" t="s">
        <v>1605</v>
      </c>
      <c r="T228" s="675" t="s">
        <v>1606</v>
      </c>
      <c r="U228" s="537"/>
      <c r="V228" s="537"/>
      <c r="W228" s="537"/>
      <c r="X228" s="537"/>
      <c r="Y228" s="537"/>
      <c r="Z228" s="537"/>
      <c r="AA228" s="537"/>
      <c r="AB228" s="537" t="s">
        <v>725</v>
      </c>
      <c r="AC228" s="537" t="s">
        <v>1583</v>
      </c>
      <c r="AD228" s="537"/>
      <c r="AE228" s="537"/>
      <c r="AF228" s="537"/>
      <c r="AG228" s="537"/>
      <c r="AH228" s="564" t="s">
        <v>502</v>
      </c>
      <c r="AI228" s="658"/>
      <c r="AJ228" s="658"/>
      <c r="AK228" s="658"/>
      <c r="AL228" s="658"/>
      <c r="AM228" s="537"/>
      <c r="AN228" s="537"/>
      <c r="AO228" s="537"/>
      <c r="AP228" s="737"/>
      <c r="AQ228" s="584">
        <v>43831</v>
      </c>
    </row>
    <row r="229" spans="1:43" ht="93" hidden="1" customHeight="1">
      <c r="A229" s="638">
        <v>43</v>
      </c>
      <c r="B229" s="564"/>
      <c r="C229" s="537" t="s">
        <v>1607</v>
      </c>
      <c r="D229" s="537" t="s">
        <v>1608</v>
      </c>
      <c r="E229" s="639">
        <v>43831</v>
      </c>
      <c r="F229" s="639">
        <v>40542</v>
      </c>
      <c r="G229" s="640" t="s">
        <v>1609</v>
      </c>
      <c r="H229" s="640">
        <v>8603178246</v>
      </c>
      <c r="I229" s="537" t="s">
        <v>1610</v>
      </c>
      <c r="J229" s="537" t="s">
        <v>79</v>
      </c>
      <c r="K229" s="537" t="s">
        <v>1604</v>
      </c>
      <c r="L229" s="537">
        <v>628600</v>
      </c>
      <c r="M229" s="537" t="s">
        <v>1611</v>
      </c>
      <c r="N229" s="717" t="s">
        <v>1612</v>
      </c>
      <c r="O229" s="537" t="s">
        <v>1604</v>
      </c>
      <c r="P229" s="537" t="s">
        <v>1613</v>
      </c>
      <c r="Q229" s="537" t="s">
        <v>1612</v>
      </c>
      <c r="R229" s="537" t="s">
        <v>1316</v>
      </c>
      <c r="S229" s="772" t="s">
        <v>1614</v>
      </c>
      <c r="T229" s="675" t="s">
        <v>1615</v>
      </c>
      <c r="U229" s="537"/>
      <c r="V229" s="537"/>
      <c r="W229" s="537"/>
      <c r="X229" s="537"/>
      <c r="Y229" s="537"/>
      <c r="Z229" s="537"/>
      <c r="AA229" s="537"/>
      <c r="AB229" s="537" t="s">
        <v>725</v>
      </c>
      <c r="AC229" s="537" t="s">
        <v>1583</v>
      </c>
      <c r="AD229" s="537"/>
      <c r="AE229" s="537"/>
      <c r="AF229" s="537"/>
      <c r="AG229" s="537"/>
      <c r="AH229" s="564" t="s">
        <v>176</v>
      </c>
      <c r="AI229" s="658"/>
      <c r="AJ229" s="658"/>
      <c r="AK229" s="658"/>
      <c r="AL229" s="658"/>
      <c r="AM229" s="537"/>
      <c r="AN229" s="537"/>
      <c r="AO229" s="537"/>
      <c r="AP229" s="737"/>
      <c r="AQ229" s="584">
        <v>43831</v>
      </c>
    </row>
    <row r="230" spans="1:43" ht="100.5" hidden="1" customHeight="1">
      <c r="A230" s="638">
        <v>44</v>
      </c>
      <c r="B230" s="564"/>
      <c r="C230" s="537" t="s">
        <v>1616</v>
      </c>
      <c r="D230" s="537" t="s">
        <v>413</v>
      </c>
      <c r="E230" s="639">
        <v>43831</v>
      </c>
      <c r="F230" s="639">
        <v>42765</v>
      </c>
      <c r="G230" s="640" t="s">
        <v>1617</v>
      </c>
      <c r="H230" s="640">
        <v>8603226355</v>
      </c>
      <c r="I230" s="537" t="s">
        <v>1618</v>
      </c>
      <c r="J230" s="537" t="s">
        <v>79</v>
      </c>
      <c r="K230" s="537" t="s">
        <v>1604</v>
      </c>
      <c r="L230" s="537">
        <v>628615</v>
      </c>
      <c r="M230" s="537" t="s">
        <v>416</v>
      </c>
      <c r="N230" s="717" t="s">
        <v>1619</v>
      </c>
      <c r="O230" s="537" t="s">
        <v>1604</v>
      </c>
      <c r="P230" s="537" t="s">
        <v>416</v>
      </c>
      <c r="Q230" s="537" t="s">
        <v>1619</v>
      </c>
      <c r="R230" s="537" t="s">
        <v>1316</v>
      </c>
      <c r="S230" s="772" t="s">
        <v>1620</v>
      </c>
      <c r="T230" s="675" t="s">
        <v>1621</v>
      </c>
      <c r="U230" s="537"/>
      <c r="V230" s="537"/>
      <c r="W230" s="537"/>
      <c r="X230" s="537"/>
      <c r="Y230" s="537"/>
      <c r="Z230" s="537"/>
      <c r="AA230" s="537"/>
      <c r="AB230" s="537" t="s">
        <v>725</v>
      </c>
      <c r="AC230" s="537" t="s">
        <v>1622</v>
      </c>
      <c r="AD230" s="537"/>
      <c r="AE230" s="537"/>
      <c r="AF230" s="537"/>
      <c r="AG230" s="537"/>
      <c r="AH230" s="564" t="s">
        <v>614</v>
      </c>
      <c r="AI230" s="658"/>
      <c r="AJ230" s="658"/>
      <c r="AK230" s="658"/>
      <c r="AL230" s="658"/>
      <c r="AM230" s="537"/>
      <c r="AN230" s="537"/>
      <c r="AO230" s="537"/>
      <c r="AP230" s="737"/>
      <c r="AQ230" s="584">
        <v>44377</v>
      </c>
    </row>
    <row r="231" spans="1:43" ht="96.75" hidden="1" customHeight="1">
      <c r="A231" s="638">
        <v>45</v>
      </c>
      <c r="B231" s="564"/>
      <c r="C231" s="537" t="s">
        <v>1623</v>
      </c>
      <c r="D231" s="537" t="s">
        <v>413</v>
      </c>
      <c r="E231" s="639">
        <v>43831</v>
      </c>
      <c r="F231" s="639">
        <v>42292</v>
      </c>
      <c r="G231" s="640" t="s">
        <v>1624</v>
      </c>
      <c r="H231" s="640">
        <v>8603218202</v>
      </c>
      <c r="I231" s="537" t="s">
        <v>1625</v>
      </c>
      <c r="J231" s="537" t="s">
        <v>79</v>
      </c>
      <c r="K231" s="537" t="s">
        <v>1604</v>
      </c>
      <c r="L231" s="537">
        <v>628624</v>
      </c>
      <c r="M231" s="537" t="s">
        <v>1496</v>
      </c>
      <c r="N231" s="717" t="s">
        <v>1626</v>
      </c>
      <c r="O231" s="537" t="s">
        <v>1604</v>
      </c>
      <c r="P231" s="537" t="s">
        <v>1496</v>
      </c>
      <c r="Q231" s="537" t="s">
        <v>1626</v>
      </c>
      <c r="R231" s="537" t="s">
        <v>1316</v>
      </c>
      <c r="S231" s="772" t="s">
        <v>1627</v>
      </c>
      <c r="T231" s="675" t="s">
        <v>1628</v>
      </c>
      <c r="U231" s="537"/>
      <c r="V231" s="537"/>
      <c r="W231" s="537"/>
      <c r="X231" s="537"/>
      <c r="Y231" s="537"/>
      <c r="Z231" s="537"/>
      <c r="AA231" s="537"/>
      <c r="AB231" s="537" t="s">
        <v>725</v>
      </c>
      <c r="AC231" s="537" t="s">
        <v>1622</v>
      </c>
      <c r="AD231" s="537"/>
      <c r="AE231" s="537"/>
      <c r="AF231" s="537"/>
      <c r="AG231" s="537"/>
      <c r="AH231" s="564" t="s">
        <v>502</v>
      </c>
      <c r="AI231" s="658"/>
      <c r="AJ231" s="658"/>
      <c r="AK231" s="658"/>
      <c r="AL231" s="658"/>
      <c r="AM231" s="537"/>
      <c r="AN231" s="537"/>
      <c r="AO231" s="537"/>
      <c r="AP231" s="737"/>
      <c r="AQ231" s="584">
        <v>43831</v>
      </c>
    </row>
    <row r="232" spans="1:43" ht="98.25" hidden="1" customHeight="1">
      <c r="A232" s="638">
        <v>46</v>
      </c>
      <c r="B232" s="564"/>
      <c r="C232" s="537" t="s">
        <v>1629</v>
      </c>
      <c r="D232" s="537" t="s">
        <v>413</v>
      </c>
      <c r="E232" s="639">
        <v>43831</v>
      </c>
      <c r="F232" s="639">
        <v>40653</v>
      </c>
      <c r="G232" s="640" t="s">
        <v>1630</v>
      </c>
      <c r="H232" s="640">
        <v>8603999027</v>
      </c>
      <c r="I232" s="537" t="s">
        <v>1485</v>
      </c>
      <c r="J232" s="537" t="s">
        <v>79</v>
      </c>
      <c r="K232" s="537" t="s">
        <v>1604</v>
      </c>
      <c r="L232" s="537">
        <v>628606</v>
      </c>
      <c r="M232" s="537" t="s">
        <v>1631</v>
      </c>
      <c r="N232" s="717" t="s">
        <v>1632</v>
      </c>
      <c r="O232" s="537" t="s">
        <v>1604</v>
      </c>
      <c r="P232" s="537" t="s">
        <v>1604</v>
      </c>
      <c r="Q232" s="537" t="s">
        <v>1632</v>
      </c>
      <c r="R232" s="537" t="s">
        <v>1316</v>
      </c>
      <c r="S232" s="772" t="s">
        <v>1633</v>
      </c>
      <c r="T232" s="800" t="s">
        <v>1490</v>
      </c>
      <c r="U232" s="537"/>
      <c r="V232" s="537"/>
      <c r="W232" s="537"/>
      <c r="X232" s="537"/>
      <c r="Y232" s="537"/>
      <c r="Z232" s="537"/>
      <c r="AA232" s="537"/>
      <c r="AB232" s="537" t="s">
        <v>725</v>
      </c>
      <c r="AC232" s="537" t="s">
        <v>1380</v>
      </c>
      <c r="AD232" s="537"/>
      <c r="AE232" s="537"/>
      <c r="AF232" s="537"/>
      <c r="AG232" s="537"/>
      <c r="AH232" s="564" t="s">
        <v>883</v>
      </c>
      <c r="AI232" s="658"/>
      <c r="AJ232" s="658"/>
      <c r="AK232" s="658"/>
      <c r="AL232" s="658"/>
      <c r="AM232" s="537"/>
      <c r="AN232" s="537"/>
      <c r="AO232" s="537"/>
      <c r="AP232" s="737"/>
      <c r="AQ232" s="584">
        <v>43831</v>
      </c>
    </row>
    <row r="233" spans="1:43" ht="75" hidden="1" customHeight="1">
      <c r="A233" s="638">
        <v>47</v>
      </c>
      <c r="B233" s="564"/>
      <c r="C233" s="537" t="s">
        <v>1634</v>
      </c>
      <c r="D233" s="537" t="s">
        <v>413</v>
      </c>
      <c r="E233" s="639">
        <v>43831</v>
      </c>
      <c r="F233" s="639">
        <v>43892</v>
      </c>
      <c r="G233" s="640" t="s">
        <v>1635</v>
      </c>
      <c r="H233" s="640">
        <v>8603240705</v>
      </c>
      <c r="I233" s="537" t="s">
        <v>1636</v>
      </c>
      <c r="J233" s="537" t="s">
        <v>79</v>
      </c>
      <c r="K233" s="537" t="s">
        <v>1604</v>
      </c>
      <c r="L233" s="537">
        <v>628615</v>
      </c>
      <c r="M233" s="537" t="s">
        <v>1637</v>
      </c>
      <c r="N233" s="717" t="s">
        <v>1638</v>
      </c>
      <c r="O233" s="537" t="s">
        <v>1604</v>
      </c>
      <c r="P233" s="537" t="s">
        <v>1637</v>
      </c>
      <c r="Q233" s="537" t="s">
        <v>1638</v>
      </c>
      <c r="R233" s="537" t="s">
        <v>1316</v>
      </c>
      <c r="S233" s="772" t="s">
        <v>1639</v>
      </c>
      <c r="T233" s="800" t="s">
        <v>1640</v>
      </c>
      <c r="U233" s="537"/>
      <c r="V233" s="537"/>
      <c r="W233" s="537"/>
      <c r="X233" s="537"/>
      <c r="Y233" s="537"/>
      <c r="Z233" s="537"/>
      <c r="AA233" s="537"/>
      <c r="AB233" s="537" t="s">
        <v>725</v>
      </c>
      <c r="AC233" s="537" t="s">
        <v>1380</v>
      </c>
      <c r="AD233" s="537"/>
      <c r="AE233" s="537"/>
      <c r="AF233" s="537"/>
      <c r="AG233" s="537"/>
      <c r="AH233" s="564" t="s">
        <v>283</v>
      </c>
      <c r="AI233" s="658"/>
      <c r="AJ233" s="658"/>
      <c r="AK233" s="658"/>
      <c r="AL233" s="658"/>
      <c r="AM233" s="537"/>
      <c r="AN233" s="537"/>
      <c r="AO233" s="537"/>
      <c r="AP233" s="737"/>
      <c r="AQ233" s="584">
        <v>43831</v>
      </c>
    </row>
    <row r="234" spans="1:43" ht="113.25" hidden="1" customHeight="1">
      <c r="A234" s="638">
        <v>48</v>
      </c>
      <c r="B234" s="564"/>
      <c r="C234" s="537" t="s">
        <v>1641</v>
      </c>
      <c r="D234" s="537" t="s">
        <v>413</v>
      </c>
      <c r="E234" s="639">
        <v>44013</v>
      </c>
      <c r="F234" s="639">
        <v>43850</v>
      </c>
      <c r="G234" s="640" t="s">
        <v>1642</v>
      </c>
      <c r="H234" s="640">
        <v>8603240293</v>
      </c>
      <c r="I234" s="537" t="s">
        <v>1643</v>
      </c>
      <c r="J234" s="537" t="s">
        <v>79</v>
      </c>
      <c r="K234" s="537" t="s">
        <v>1604</v>
      </c>
      <c r="L234" s="537">
        <v>628624</v>
      </c>
      <c r="M234" s="537" t="s">
        <v>1644</v>
      </c>
      <c r="N234" s="717" t="s">
        <v>1645</v>
      </c>
      <c r="O234" s="537" t="s">
        <v>1604</v>
      </c>
      <c r="P234" s="537" t="s">
        <v>1644</v>
      </c>
      <c r="Q234" s="537" t="s">
        <v>1645</v>
      </c>
      <c r="R234" s="537" t="s">
        <v>1316</v>
      </c>
      <c r="S234" s="1161">
        <v>89825377889</v>
      </c>
      <c r="T234" s="800" t="s">
        <v>1646</v>
      </c>
      <c r="U234" s="537"/>
      <c r="V234" s="537"/>
      <c r="W234" s="537"/>
      <c r="X234" s="537"/>
      <c r="Y234" s="537"/>
      <c r="Z234" s="537"/>
      <c r="AA234" s="537"/>
      <c r="AB234" s="537" t="s">
        <v>725</v>
      </c>
      <c r="AC234" s="537" t="s">
        <v>1380</v>
      </c>
      <c r="AD234" s="537"/>
      <c r="AE234" s="537"/>
      <c r="AF234" s="537"/>
      <c r="AG234" s="537"/>
      <c r="AH234" s="564" t="s">
        <v>283</v>
      </c>
      <c r="AI234" s="658"/>
      <c r="AJ234" s="658"/>
      <c r="AK234" s="658"/>
      <c r="AL234" s="658"/>
      <c r="AM234" s="537"/>
      <c r="AN234" s="537"/>
      <c r="AO234" s="537"/>
      <c r="AP234" s="737"/>
      <c r="AQ234" s="584">
        <v>44013</v>
      </c>
    </row>
    <row r="235" spans="1:43" ht="138" hidden="1" customHeight="1">
      <c r="A235" s="638">
        <v>49</v>
      </c>
      <c r="B235" s="564"/>
      <c r="C235" s="537" t="s">
        <v>1647</v>
      </c>
      <c r="D235" s="537" t="s">
        <v>413</v>
      </c>
      <c r="E235" s="639">
        <v>44013</v>
      </c>
      <c r="F235" s="639">
        <v>43843</v>
      </c>
      <c r="G235" s="640" t="s">
        <v>1648</v>
      </c>
      <c r="H235" s="640">
        <v>8603240215</v>
      </c>
      <c r="I235" s="537" t="s">
        <v>1649</v>
      </c>
      <c r="J235" s="537" t="s">
        <v>79</v>
      </c>
      <c r="K235" s="537" t="s">
        <v>1604</v>
      </c>
      <c r="L235" s="537">
        <v>628609</v>
      </c>
      <c r="M235" s="537" t="s">
        <v>422</v>
      </c>
      <c r="N235" s="717" t="s">
        <v>1650</v>
      </c>
      <c r="O235" s="537" t="s">
        <v>1604</v>
      </c>
      <c r="P235" s="537" t="s">
        <v>422</v>
      </c>
      <c r="Q235" s="537" t="s">
        <v>1650</v>
      </c>
      <c r="R235" s="537" t="s">
        <v>1316</v>
      </c>
      <c r="S235" s="1161">
        <v>89125397634</v>
      </c>
      <c r="T235" s="800" t="s">
        <v>1651</v>
      </c>
      <c r="U235" s="537"/>
      <c r="V235" s="537"/>
      <c r="W235" s="537"/>
      <c r="X235" s="537"/>
      <c r="Y235" s="537"/>
      <c r="Z235" s="537"/>
      <c r="AA235" s="537"/>
      <c r="AB235" s="537" t="s">
        <v>725</v>
      </c>
      <c r="AC235" s="537" t="s">
        <v>1380</v>
      </c>
      <c r="AD235" s="537"/>
      <c r="AE235" s="537"/>
      <c r="AF235" s="537"/>
      <c r="AG235" s="537"/>
      <c r="AH235" s="564" t="s">
        <v>283</v>
      </c>
      <c r="AI235" s="658"/>
      <c r="AJ235" s="658"/>
      <c r="AK235" s="658"/>
      <c r="AL235" s="658"/>
      <c r="AM235" s="537"/>
      <c r="AN235" s="537"/>
      <c r="AO235" s="537"/>
      <c r="AP235" s="737"/>
      <c r="AQ235" s="584">
        <v>44013</v>
      </c>
    </row>
    <row r="236" spans="1:43" ht="111.75" hidden="1" customHeight="1">
      <c r="A236" s="638">
        <v>50</v>
      </c>
      <c r="B236" s="564"/>
      <c r="C236" s="537" t="s">
        <v>1652</v>
      </c>
      <c r="D236" s="537" t="s">
        <v>1573</v>
      </c>
      <c r="E236" s="639">
        <v>43647</v>
      </c>
      <c r="F236" s="639">
        <v>40521</v>
      </c>
      <c r="G236" s="747" t="s">
        <v>1653</v>
      </c>
      <c r="H236" s="747">
        <v>8603177796</v>
      </c>
      <c r="I236" s="537" t="s">
        <v>1654</v>
      </c>
      <c r="J236" s="537" t="s">
        <v>79</v>
      </c>
      <c r="K236" s="537" t="s">
        <v>1604</v>
      </c>
      <c r="L236" s="537">
        <v>628609</v>
      </c>
      <c r="M236" s="537" t="s">
        <v>1655</v>
      </c>
      <c r="N236" s="717" t="s">
        <v>1656</v>
      </c>
      <c r="O236" s="537" t="s">
        <v>1604</v>
      </c>
      <c r="P236" s="537" t="s">
        <v>1657</v>
      </c>
      <c r="Q236" s="537" t="s">
        <v>1656</v>
      </c>
      <c r="R236" s="537"/>
      <c r="S236" s="772"/>
      <c r="T236" s="800"/>
      <c r="U236" s="537"/>
      <c r="V236" s="537"/>
      <c r="W236" s="537"/>
      <c r="X236" s="537"/>
      <c r="Y236" s="537"/>
      <c r="Z236" s="537"/>
      <c r="AA236" s="537"/>
      <c r="AB236" s="537" t="s">
        <v>725</v>
      </c>
      <c r="AC236" s="537" t="s">
        <v>1622</v>
      </c>
      <c r="AD236" s="537"/>
      <c r="AE236" s="537"/>
      <c r="AF236" s="537"/>
      <c r="AG236" s="537"/>
      <c r="AH236" s="564" t="s">
        <v>176</v>
      </c>
      <c r="AI236" s="537"/>
      <c r="AJ236" s="537"/>
      <c r="AK236" s="537"/>
      <c r="AL236" s="537"/>
      <c r="AM236" s="537"/>
      <c r="AN236" s="537"/>
      <c r="AO236" s="537"/>
      <c r="AP236" s="737" t="s">
        <v>1658</v>
      </c>
      <c r="AQ236" s="584"/>
    </row>
    <row r="237" spans="1:43" ht="68.25" hidden="1" customHeight="1">
      <c r="A237" s="638">
        <v>51</v>
      </c>
      <c r="B237" s="564"/>
      <c r="C237" s="537" t="s">
        <v>1659</v>
      </c>
      <c r="D237" s="537" t="s">
        <v>647</v>
      </c>
      <c r="E237" s="639">
        <v>44105</v>
      </c>
      <c r="F237" s="639">
        <v>43861</v>
      </c>
      <c r="G237" s="640">
        <v>1208600001147</v>
      </c>
      <c r="H237" s="747">
        <v>8603240374</v>
      </c>
      <c r="I237" s="537" t="s">
        <v>1660</v>
      </c>
      <c r="J237" s="537" t="s">
        <v>79</v>
      </c>
      <c r="K237" s="537" t="s">
        <v>1604</v>
      </c>
      <c r="L237" s="537">
        <v>628617</v>
      </c>
      <c r="M237" s="537" t="s">
        <v>1661</v>
      </c>
      <c r="N237" s="717" t="s">
        <v>1662</v>
      </c>
      <c r="O237" s="537" t="s">
        <v>1604</v>
      </c>
      <c r="P237" s="537" t="s">
        <v>1587</v>
      </c>
      <c r="Q237" s="537" t="s">
        <v>1663</v>
      </c>
      <c r="R237" s="537" t="s">
        <v>1316</v>
      </c>
      <c r="S237" s="772" t="s">
        <v>1664</v>
      </c>
      <c r="T237" s="742" t="s">
        <v>1665</v>
      </c>
      <c r="U237" s="537"/>
      <c r="V237" s="537"/>
      <c r="W237" s="537"/>
      <c r="X237" s="537"/>
      <c r="Y237" s="537"/>
      <c r="Z237" s="537"/>
      <c r="AA237" s="537"/>
      <c r="AB237" s="537" t="s">
        <v>725</v>
      </c>
      <c r="AC237" s="537" t="s">
        <v>1666</v>
      </c>
      <c r="AD237" s="537"/>
      <c r="AE237" s="537"/>
      <c r="AF237" s="537"/>
      <c r="AG237" s="537"/>
      <c r="AH237" s="564" t="s">
        <v>283</v>
      </c>
      <c r="AI237" s="537"/>
      <c r="AJ237" s="537"/>
      <c r="AK237" s="537"/>
      <c r="AL237" s="537"/>
      <c r="AM237" s="537"/>
      <c r="AN237" s="537"/>
      <c r="AO237" s="537"/>
      <c r="AP237" s="737" t="s">
        <v>1667</v>
      </c>
      <c r="AQ237" s="584">
        <v>44105</v>
      </c>
    </row>
    <row r="238" spans="1:43" ht="95.25" hidden="1" customHeight="1">
      <c r="A238" s="638">
        <v>52</v>
      </c>
      <c r="B238" s="564"/>
      <c r="C238" s="537" t="s">
        <v>1668</v>
      </c>
      <c r="D238" s="537" t="s">
        <v>413</v>
      </c>
      <c r="E238" s="639">
        <v>44287</v>
      </c>
      <c r="F238" s="639">
        <v>43574</v>
      </c>
      <c r="G238" s="640">
        <v>1198600000609</v>
      </c>
      <c r="H238" s="747">
        <v>8603237501</v>
      </c>
      <c r="I238" s="537" t="s">
        <v>1669</v>
      </c>
      <c r="J238" s="537" t="s">
        <v>79</v>
      </c>
      <c r="K238" s="537" t="s">
        <v>1604</v>
      </c>
      <c r="L238" s="537">
        <v>628602</v>
      </c>
      <c r="M238" s="537" t="s">
        <v>1670</v>
      </c>
      <c r="N238" s="717" t="s">
        <v>1671</v>
      </c>
      <c r="O238" s="537" t="s">
        <v>1604</v>
      </c>
      <c r="P238" s="537" t="s">
        <v>1670</v>
      </c>
      <c r="Q238" s="576" t="s">
        <v>1671</v>
      </c>
      <c r="R238" s="537" t="s">
        <v>1316</v>
      </c>
      <c r="S238" s="1161">
        <v>89129380727</v>
      </c>
      <c r="T238" s="742" t="s">
        <v>1672</v>
      </c>
      <c r="U238" s="537"/>
      <c r="V238" s="537"/>
      <c r="W238" s="537"/>
      <c r="X238" s="537"/>
      <c r="Y238" s="537"/>
      <c r="Z238" s="537"/>
      <c r="AA238" s="537"/>
      <c r="AB238" s="537" t="s">
        <v>725</v>
      </c>
      <c r="AC238" s="576" t="s">
        <v>1380</v>
      </c>
      <c r="AD238" s="537"/>
      <c r="AE238" s="537"/>
      <c r="AF238" s="537"/>
      <c r="AG238" s="537"/>
      <c r="AH238" s="564" t="s">
        <v>146</v>
      </c>
      <c r="AI238" s="576"/>
      <c r="AJ238" s="576"/>
      <c r="AK238" s="576"/>
      <c r="AL238" s="576"/>
      <c r="AM238" s="537"/>
      <c r="AN238" s="537"/>
      <c r="AO238" s="537"/>
      <c r="AP238" s="737" t="s">
        <v>1658</v>
      </c>
      <c r="AQ238" s="584">
        <v>44287</v>
      </c>
    </row>
    <row r="239" spans="1:43" ht="99.75" hidden="1" customHeight="1">
      <c r="A239" s="638">
        <v>53</v>
      </c>
      <c r="B239" s="564"/>
      <c r="C239" s="537" t="s">
        <v>1673</v>
      </c>
      <c r="D239" s="537" t="s">
        <v>413</v>
      </c>
      <c r="E239" s="639">
        <v>44287</v>
      </c>
      <c r="F239" s="639">
        <v>41823</v>
      </c>
      <c r="G239" s="640">
        <v>1148600000823</v>
      </c>
      <c r="H239" s="747">
        <v>8603998295</v>
      </c>
      <c r="I239" s="537" t="s">
        <v>1674</v>
      </c>
      <c r="J239" s="537" t="s">
        <v>79</v>
      </c>
      <c r="K239" s="537" t="s">
        <v>1604</v>
      </c>
      <c r="L239" s="537">
        <v>628602</v>
      </c>
      <c r="M239" s="537" t="s">
        <v>1675</v>
      </c>
      <c r="N239" s="717" t="s">
        <v>1676</v>
      </c>
      <c r="O239" s="537" t="s">
        <v>1604</v>
      </c>
      <c r="P239" s="537" t="s">
        <v>1675</v>
      </c>
      <c r="Q239" s="537" t="s">
        <v>1676</v>
      </c>
      <c r="R239" s="537" t="s">
        <v>1316</v>
      </c>
      <c r="S239" s="1161"/>
      <c r="T239" s="742"/>
      <c r="U239" s="537"/>
      <c r="V239" s="537"/>
      <c r="W239" s="537"/>
      <c r="X239" s="537"/>
      <c r="Y239" s="537"/>
      <c r="Z239" s="537"/>
      <c r="AA239" s="537"/>
      <c r="AB239" s="537" t="s">
        <v>725</v>
      </c>
      <c r="AC239" s="537" t="s">
        <v>1666</v>
      </c>
      <c r="AD239" s="537"/>
      <c r="AE239" s="537"/>
      <c r="AF239" s="537"/>
      <c r="AG239" s="537"/>
      <c r="AH239" s="564" t="s">
        <v>769</v>
      </c>
      <c r="AI239" s="576"/>
      <c r="AJ239" s="576"/>
      <c r="AK239" s="576"/>
      <c r="AL239" s="576"/>
      <c r="AM239" s="537"/>
      <c r="AN239" s="537"/>
      <c r="AO239" s="537"/>
      <c r="AP239" s="737"/>
      <c r="AQ239" s="584">
        <v>44287</v>
      </c>
    </row>
    <row r="240" spans="1:43" ht="99.75" hidden="1" customHeight="1">
      <c r="A240" s="638">
        <v>54</v>
      </c>
      <c r="B240" s="564"/>
      <c r="C240" s="537" t="s">
        <v>1677</v>
      </c>
      <c r="D240" s="537" t="s">
        <v>413</v>
      </c>
      <c r="E240" s="639">
        <v>44287</v>
      </c>
      <c r="F240" s="639">
        <v>42713</v>
      </c>
      <c r="G240" s="640">
        <v>1168600051454</v>
      </c>
      <c r="H240" s="747">
        <v>8603225841</v>
      </c>
      <c r="I240" s="537" t="s">
        <v>1678</v>
      </c>
      <c r="J240" s="537" t="s">
        <v>79</v>
      </c>
      <c r="K240" s="537" t="s">
        <v>1604</v>
      </c>
      <c r="L240" s="537">
        <v>628600</v>
      </c>
      <c r="M240" s="537" t="s">
        <v>1562</v>
      </c>
      <c r="N240" s="717" t="s">
        <v>1679</v>
      </c>
      <c r="O240" s="537" t="s">
        <v>1604</v>
      </c>
      <c r="P240" s="537" t="s">
        <v>1562</v>
      </c>
      <c r="Q240" s="576" t="s">
        <v>1679</v>
      </c>
      <c r="R240" s="537" t="s">
        <v>1316</v>
      </c>
      <c r="S240" s="1161">
        <v>89044838148</v>
      </c>
      <c r="T240" s="742"/>
      <c r="U240" s="537"/>
      <c r="V240" s="537"/>
      <c r="W240" s="537"/>
      <c r="X240" s="537"/>
      <c r="Y240" s="537"/>
      <c r="Z240" s="537"/>
      <c r="AA240" s="537"/>
      <c r="AB240" s="537" t="s">
        <v>725</v>
      </c>
      <c r="AC240" s="576" t="s">
        <v>1680</v>
      </c>
      <c r="AD240" s="537"/>
      <c r="AE240" s="537"/>
      <c r="AF240" s="537"/>
      <c r="AG240" s="537"/>
      <c r="AH240" s="564" t="s">
        <v>214</v>
      </c>
      <c r="AI240" s="576"/>
      <c r="AJ240" s="576"/>
      <c r="AK240" s="576"/>
      <c r="AL240" s="576"/>
      <c r="AM240" s="537"/>
      <c r="AN240" s="537"/>
      <c r="AO240" s="537"/>
      <c r="AP240" s="737"/>
      <c r="AQ240" s="584">
        <v>44287</v>
      </c>
    </row>
    <row r="241" spans="1:43" ht="99.75" hidden="1" customHeight="1">
      <c r="A241" s="638">
        <v>55</v>
      </c>
      <c r="B241" s="564"/>
      <c r="C241" s="537" t="s">
        <v>1681</v>
      </c>
      <c r="D241" s="537" t="s">
        <v>413</v>
      </c>
      <c r="E241" s="639">
        <v>44287</v>
      </c>
      <c r="F241" s="639">
        <v>42289</v>
      </c>
      <c r="G241" s="640">
        <v>1158600001053</v>
      </c>
      <c r="H241" s="747">
        <v>8603218121</v>
      </c>
      <c r="I241" s="537" t="s">
        <v>1682</v>
      </c>
      <c r="J241" s="537" t="s">
        <v>79</v>
      </c>
      <c r="K241" s="537" t="s">
        <v>1604</v>
      </c>
      <c r="L241" s="537">
        <v>628600</v>
      </c>
      <c r="M241" s="537" t="s">
        <v>416</v>
      </c>
      <c r="N241" s="717" t="s">
        <v>1683</v>
      </c>
      <c r="O241" s="537" t="s">
        <v>1604</v>
      </c>
      <c r="P241" s="537" t="s">
        <v>416</v>
      </c>
      <c r="Q241" s="576" t="s">
        <v>1683</v>
      </c>
      <c r="R241" s="537" t="s">
        <v>1316</v>
      </c>
      <c r="S241" s="1161">
        <v>89821917893</v>
      </c>
      <c r="T241" s="742" t="s">
        <v>1684</v>
      </c>
      <c r="U241" s="537"/>
      <c r="V241" s="537"/>
      <c r="W241" s="537"/>
      <c r="X241" s="537"/>
      <c r="Y241" s="537"/>
      <c r="Z241" s="537"/>
      <c r="AA241" s="537"/>
      <c r="AB241" s="537" t="s">
        <v>725</v>
      </c>
      <c r="AC241" s="576" t="s">
        <v>1666</v>
      </c>
      <c r="AD241" s="537"/>
      <c r="AE241" s="537"/>
      <c r="AF241" s="537"/>
      <c r="AG241" s="537"/>
      <c r="AH241" s="564" t="s">
        <v>502</v>
      </c>
      <c r="AI241" s="576"/>
      <c r="AJ241" s="576"/>
      <c r="AK241" s="576"/>
      <c r="AL241" s="576"/>
      <c r="AM241" s="537"/>
      <c r="AN241" s="537"/>
      <c r="AO241" s="537"/>
      <c r="AP241" s="737"/>
      <c r="AQ241" s="584">
        <v>44287</v>
      </c>
    </row>
    <row r="242" spans="1:43" ht="99.75" hidden="1" customHeight="1">
      <c r="A242" s="638">
        <v>56</v>
      </c>
      <c r="B242" s="564"/>
      <c r="C242" s="537" t="s">
        <v>1685</v>
      </c>
      <c r="D242" s="537" t="s">
        <v>413</v>
      </c>
      <c r="E242" s="639">
        <v>44287</v>
      </c>
      <c r="F242" s="639" t="s">
        <v>1686</v>
      </c>
      <c r="G242" s="640">
        <v>1218600003049</v>
      </c>
      <c r="H242" s="747">
        <v>8603243985</v>
      </c>
      <c r="I242" s="537" t="s">
        <v>1687</v>
      </c>
      <c r="J242" s="537" t="s">
        <v>79</v>
      </c>
      <c r="K242" s="537" t="s">
        <v>1604</v>
      </c>
      <c r="L242" s="537">
        <v>628609</v>
      </c>
      <c r="M242" s="537" t="s">
        <v>422</v>
      </c>
      <c r="N242" s="717" t="s">
        <v>1688</v>
      </c>
      <c r="O242" s="537" t="s">
        <v>1604</v>
      </c>
      <c r="P242" s="537" t="s">
        <v>422</v>
      </c>
      <c r="Q242" s="576" t="s">
        <v>1688</v>
      </c>
      <c r="R242" s="537" t="s">
        <v>1316</v>
      </c>
      <c r="S242" s="1161" t="s">
        <v>1689</v>
      </c>
      <c r="T242" s="742" t="s">
        <v>1690</v>
      </c>
      <c r="U242" s="537"/>
      <c r="V242" s="537"/>
      <c r="W242" s="537"/>
      <c r="X242" s="537"/>
      <c r="Y242" s="537"/>
      <c r="Z242" s="537"/>
      <c r="AA242" s="537"/>
      <c r="AB242" s="537" t="s">
        <v>725</v>
      </c>
      <c r="AC242" s="576" t="s">
        <v>1680</v>
      </c>
      <c r="AD242" s="537"/>
      <c r="AE242" s="537"/>
      <c r="AF242" s="537"/>
      <c r="AG242" s="537"/>
      <c r="AH242" s="564" t="s">
        <v>851</v>
      </c>
      <c r="AI242" s="576"/>
      <c r="AJ242" s="576"/>
      <c r="AK242" s="576"/>
      <c r="AL242" s="576"/>
      <c r="AM242" s="537"/>
      <c r="AN242" s="537"/>
      <c r="AO242" s="537"/>
      <c r="AP242" s="737" t="s">
        <v>1658</v>
      </c>
      <c r="AQ242" s="584">
        <v>44287</v>
      </c>
    </row>
    <row r="243" spans="1:43" ht="99.75" hidden="1" customHeight="1">
      <c r="A243" s="638">
        <v>57</v>
      </c>
      <c r="B243" s="564"/>
      <c r="C243" s="537" t="s">
        <v>1691</v>
      </c>
      <c r="D243" s="537" t="s">
        <v>413</v>
      </c>
      <c r="E243" s="639">
        <v>44287</v>
      </c>
      <c r="F243" s="639">
        <v>44271</v>
      </c>
      <c r="G243" s="640">
        <v>1218600002851</v>
      </c>
      <c r="H243" s="747">
        <v>8603243946</v>
      </c>
      <c r="I243" s="537" t="s">
        <v>1692</v>
      </c>
      <c r="J243" s="537" t="s">
        <v>79</v>
      </c>
      <c r="K243" s="537" t="s">
        <v>1604</v>
      </c>
      <c r="L243" s="537">
        <v>628611</v>
      </c>
      <c r="M243" s="537" t="s">
        <v>1675</v>
      </c>
      <c r="N243" s="717" t="s">
        <v>1693</v>
      </c>
      <c r="O243" s="537" t="s">
        <v>1604</v>
      </c>
      <c r="P243" s="537" t="s">
        <v>1675</v>
      </c>
      <c r="Q243" s="576" t="s">
        <v>1693</v>
      </c>
      <c r="R243" s="537" t="s">
        <v>1316</v>
      </c>
      <c r="S243" s="1161" t="s">
        <v>1694</v>
      </c>
      <c r="T243" s="742" t="s">
        <v>1695</v>
      </c>
      <c r="U243" s="537"/>
      <c r="V243" s="537"/>
      <c r="W243" s="537"/>
      <c r="X243" s="537"/>
      <c r="Y243" s="537"/>
      <c r="Z243" s="537"/>
      <c r="AA243" s="537"/>
      <c r="AB243" s="537" t="s">
        <v>725</v>
      </c>
      <c r="AC243" s="576" t="s">
        <v>1680</v>
      </c>
      <c r="AD243" s="537"/>
      <c r="AE243" s="537"/>
      <c r="AF243" s="537"/>
      <c r="AG243" s="537"/>
      <c r="AH243" s="564" t="s">
        <v>851</v>
      </c>
      <c r="AI243" s="576"/>
      <c r="AJ243" s="576"/>
      <c r="AK243" s="576"/>
      <c r="AL243" s="576"/>
      <c r="AM243" s="537"/>
      <c r="AN243" s="537"/>
      <c r="AO243" s="537"/>
      <c r="AP243" s="737" t="s">
        <v>1658</v>
      </c>
      <c r="AQ243" s="584">
        <v>44287</v>
      </c>
    </row>
    <row r="244" spans="1:43" ht="99.75" hidden="1" customHeight="1">
      <c r="A244" s="638">
        <v>58</v>
      </c>
      <c r="B244" s="564"/>
      <c r="C244" s="537" t="s">
        <v>1696</v>
      </c>
      <c r="D244" s="537" t="s">
        <v>413</v>
      </c>
      <c r="E244" s="639">
        <v>44287</v>
      </c>
      <c r="F244" s="639">
        <v>44181</v>
      </c>
      <c r="G244" s="640">
        <v>1208600013467</v>
      </c>
      <c r="H244" s="747">
        <v>8603243199</v>
      </c>
      <c r="I244" s="537" t="s">
        <v>1697</v>
      </c>
      <c r="J244" s="537" t="s">
        <v>79</v>
      </c>
      <c r="K244" s="537" t="s">
        <v>1604</v>
      </c>
      <c r="L244" s="537">
        <v>628615</v>
      </c>
      <c r="M244" s="537" t="s">
        <v>416</v>
      </c>
      <c r="N244" s="717" t="s">
        <v>1698</v>
      </c>
      <c r="O244" s="537" t="s">
        <v>1604</v>
      </c>
      <c r="P244" s="537" t="s">
        <v>416</v>
      </c>
      <c r="Q244" s="576" t="s">
        <v>1698</v>
      </c>
      <c r="R244" s="537" t="s">
        <v>1316</v>
      </c>
      <c r="S244" s="1161" t="s">
        <v>1699</v>
      </c>
      <c r="T244" s="742" t="s">
        <v>1700</v>
      </c>
      <c r="U244" s="537"/>
      <c r="V244" s="537"/>
      <c r="W244" s="537"/>
      <c r="X244" s="537"/>
      <c r="Y244" s="537"/>
      <c r="Z244" s="537"/>
      <c r="AA244" s="537"/>
      <c r="AB244" s="537" t="s">
        <v>725</v>
      </c>
      <c r="AC244" s="576" t="s">
        <v>1701</v>
      </c>
      <c r="AD244" s="537"/>
      <c r="AE244" s="537"/>
      <c r="AF244" s="537"/>
      <c r="AG244" s="537"/>
      <c r="AH244" s="564" t="s">
        <v>283</v>
      </c>
      <c r="AI244" s="576"/>
      <c r="AJ244" s="576"/>
      <c r="AK244" s="576"/>
      <c r="AL244" s="576"/>
      <c r="AM244" s="537"/>
      <c r="AN244" s="537"/>
      <c r="AO244" s="537"/>
      <c r="AP244" s="737" t="s">
        <v>1658</v>
      </c>
      <c r="AQ244" s="584">
        <v>44287</v>
      </c>
    </row>
    <row r="245" spans="1:43" ht="99.75" hidden="1" customHeight="1">
      <c r="A245" s="638">
        <v>59</v>
      </c>
      <c r="B245" s="564"/>
      <c r="C245" s="537" t="s">
        <v>1702</v>
      </c>
      <c r="D245" s="537" t="s">
        <v>647</v>
      </c>
      <c r="E245" s="639">
        <v>44287</v>
      </c>
      <c r="F245" s="639">
        <v>44111</v>
      </c>
      <c r="G245" s="640">
        <v>1208600010706</v>
      </c>
      <c r="H245" s="747">
        <v>8603242484</v>
      </c>
      <c r="I245" s="537" t="s">
        <v>1703</v>
      </c>
      <c r="J245" s="537" t="s">
        <v>79</v>
      </c>
      <c r="K245" s="537" t="s">
        <v>1604</v>
      </c>
      <c r="L245" s="537">
        <v>628615</v>
      </c>
      <c r="M245" s="537" t="s">
        <v>1637</v>
      </c>
      <c r="N245" s="717" t="s">
        <v>1704</v>
      </c>
      <c r="O245" s="537" t="s">
        <v>1604</v>
      </c>
      <c r="P245" s="537" t="s">
        <v>1637</v>
      </c>
      <c r="Q245" s="576" t="s">
        <v>1704</v>
      </c>
      <c r="R245" s="537" t="s">
        <v>1316</v>
      </c>
      <c r="S245" s="1161" t="s">
        <v>1705</v>
      </c>
      <c r="T245" s="742" t="s">
        <v>1706</v>
      </c>
      <c r="U245" s="537"/>
      <c r="V245" s="537"/>
      <c r="W245" s="537"/>
      <c r="X245" s="537"/>
      <c r="Y245" s="537"/>
      <c r="Z245" s="537"/>
      <c r="AA245" s="537"/>
      <c r="AB245" s="537" t="s">
        <v>725</v>
      </c>
      <c r="AC245" s="576" t="s">
        <v>1707</v>
      </c>
      <c r="AD245" s="537"/>
      <c r="AE245" s="537"/>
      <c r="AF245" s="537"/>
      <c r="AG245" s="537"/>
      <c r="AH245" s="564" t="s">
        <v>283</v>
      </c>
      <c r="AI245" s="576"/>
      <c r="AJ245" s="576"/>
      <c r="AK245" s="576"/>
      <c r="AL245" s="576"/>
      <c r="AM245" s="537"/>
      <c r="AN245" s="537"/>
      <c r="AO245" s="537"/>
      <c r="AP245" s="737" t="s">
        <v>1708</v>
      </c>
      <c r="AQ245" s="584">
        <v>44287</v>
      </c>
    </row>
    <row r="246" spans="1:43" ht="99.75" hidden="1" customHeight="1">
      <c r="A246" s="638">
        <v>60</v>
      </c>
      <c r="B246" s="574"/>
      <c r="C246" s="576" t="s">
        <v>1709</v>
      </c>
      <c r="D246" s="576" t="s">
        <v>647</v>
      </c>
      <c r="E246" s="577">
        <v>44470</v>
      </c>
      <c r="F246" s="577">
        <v>44320</v>
      </c>
      <c r="G246" s="578">
        <v>1218600004919</v>
      </c>
      <c r="H246" s="574">
        <v>8603244347</v>
      </c>
      <c r="I246" s="576" t="s">
        <v>1710</v>
      </c>
      <c r="J246" s="799" t="s">
        <v>79</v>
      </c>
      <c r="K246" s="576" t="s">
        <v>1604</v>
      </c>
      <c r="L246" s="576">
        <v>628606</v>
      </c>
      <c r="M246" s="576" t="s">
        <v>1711</v>
      </c>
      <c r="N246" s="576" t="s">
        <v>1712</v>
      </c>
      <c r="O246" s="576" t="s">
        <v>1604</v>
      </c>
      <c r="P246" s="576" t="s">
        <v>1711</v>
      </c>
      <c r="Q246" s="576" t="s">
        <v>1712</v>
      </c>
      <c r="R246" s="576" t="s">
        <v>1316</v>
      </c>
      <c r="S246" s="1172"/>
      <c r="T246" s="1176"/>
      <c r="U246" s="576"/>
      <c r="V246" s="576"/>
      <c r="W246" s="576"/>
      <c r="X246" s="576"/>
      <c r="Y246" s="576"/>
      <c r="Z246" s="576"/>
      <c r="AA246" s="576"/>
      <c r="AB246" s="576" t="s">
        <v>725</v>
      </c>
      <c r="AC246" s="576" t="s">
        <v>1707</v>
      </c>
      <c r="AD246" s="576"/>
      <c r="AE246" s="576"/>
      <c r="AF246" s="576"/>
      <c r="AG246" s="576"/>
      <c r="AH246" s="564" t="s">
        <v>851</v>
      </c>
      <c r="AI246" s="576"/>
      <c r="AJ246" s="576"/>
      <c r="AK246" s="576"/>
      <c r="AL246" s="576"/>
      <c r="AM246" s="576"/>
      <c r="AN246" s="576"/>
      <c r="AO246" s="576"/>
      <c r="AP246" s="576" t="s">
        <v>1713</v>
      </c>
      <c r="AQ246" s="801">
        <v>44470</v>
      </c>
    </row>
    <row r="247" spans="1:43" ht="99.75" hidden="1" customHeight="1">
      <c r="A247" s="638">
        <v>61</v>
      </c>
      <c r="B247" s="574"/>
      <c r="C247" s="576" t="s">
        <v>1714</v>
      </c>
      <c r="D247" s="576" t="s">
        <v>647</v>
      </c>
      <c r="E247" s="577">
        <v>44470</v>
      </c>
      <c r="F247" s="577">
        <v>43794</v>
      </c>
      <c r="G247" s="578">
        <v>1198600001600</v>
      </c>
      <c r="H247" s="574">
        <v>8603239749</v>
      </c>
      <c r="I247" s="576" t="s">
        <v>1715</v>
      </c>
      <c r="J247" s="799" t="s">
        <v>79</v>
      </c>
      <c r="K247" s="576" t="s">
        <v>1604</v>
      </c>
      <c r="L247" s="576">
        <v>628600</v>
      </c>
      <c r="M247" s="576" t="s">
        <v>1716</v>
      </c>
      <c r="N247" s="576" t="s">
        <v>1717</v>
      </c>
      <c r="O247" s="576" t="s">
        <v>1604</v>
      </c>
      <c r="P247" s="576" t="s">
        <v>1716</v>
      </c>
      <c r="Q247" s="576" t="s">
        <v>1717</v>
      </c>
      <c r="R247" s="576" t="s">
        <v>1316</v>
      </c>
      <c r="S247" s="1172"/>
      <c r="T247" s="1176"/>
      <c r="U247" s="576"/>
      <c r="V247" s="576"/>
      <c r="W247" s="576"/>
      <c r="X247" s="576"/>
      <c r="Y247" s="576"/>
      <c r="Z247" s="576"/>
      <c r="AA247" s="576"/>
      <c r="AB247" s="576" t="s">
        <v>725</v>
      </c>
      <c r="AC247" s="576" t="s">
        <v>1718</v>
      </c>
      <c r="AD247" s="576"/>
      <c r="AE247" s="576"/>
      <c r="AF247" s="576"/>
      <c r="AG247" s="576"/>
      <c r="AH247" s="574" t="s">
        <v>146</v>
      </c>
      <c r="AI247" s="576"/>
      <c r="AJ247" s="576"/>
      <c r="AK247" s="576"/>
      <c r="AL247" s="576"/>
      <c r="AM247" s="576"/>
      <c r="AN247" s="576"/>
      <c r="AO247" s="576"/>
      <c r="AP247" s="583" t="s">
        <v>1719</v>
      </c>
      <c r="AQ247" s="584">
        <v>44470</v>
      </c>
    </row>
    <row r="248" spans="1:43" ht="117" hidden="1" customHeight="1">
      <c r="A248" s="638">
        <v>62</v>
      </c>
      <c r="B248" s="574"/>
      <c r="C248" s="576" t="s">
        <v>1720</v>
      </c>
      <c r="D248" s="576" t="s">
        <v>413</v>
      </c>
      <c r="E248" s="577">
        <v>44470</v>
      </c>
      <c r="F248" s="577">
        <v>42923</v>
      </c>
      <c r="G248" s="578">
        <v>1178600000908</v>
      </c>
      <c r="H248" s="574">
        <v>8603229123</v>
      </c>
      <c r="I248" s="576" t="s">
        <v>5735</v>
      </c>
      <c r="J248" s="799" t="s">
        <v>79</v>
      </c>
      <c r="K248" s="576" t="s">
        <v>1604</v>
      </c>
      <c r="L248" s="576">
        <v>628613</v>
      </c>
      <c r="M248" s="576" t="s">
        <v>1721</v>
      </c>
      <c r="N248" s="576" t="s">
        <v>1722</v>
      </c>
      <c r="O248" s="576" t="s">
        <v>1604</v>
      </c>
      <c r="P248" s="576" t="s">
        <v>1721</v>
      </c>
      <c r="Q248" s="576" t="s">
        <v>1722</v>
      </c>
      <c r="R248" s="576" t="s">
        <v>1316</v>
      </c>
      <c r="S248" s="1172"/>
      <c r="T248" s="1176"/>
      <c r="U248" s="576"/>
      <c r="V248" s="576"/>
      <c r="W248" s="576"/>
      <c r="X248" s="576"/>
      <c r="Y248" s="576"/>
      <c r="Z248" s="576"/>
      <c r="AA248" s="576"/>
      <c r="AB248" s="576" t="s">
        <v>725</v>
      </c>
      <c r="AC248" s="576" t="s">
        <v>1707</v>
      </c>
      <c r="AD248" s="576"/>
      <c r="AE248" s="576"/>
      <c r="AF248" s="576"/>
      <c r="AG248" s="576"/>
      <c r="AH248" s="574" t="s">
        <v>614</v>
      </c>
      <c r="AI248" s="576"/>
      <c r="AJ248" s="576"/>
      <c r="AK248" s="576"/>
      <c r="AL248" s="576"/>
      <c r="AM248" s="576"/>
      <c r="AN248" s="576"/>
      <c r="AO248" s="576"/>
      <c r="AP248" s="583"/>
      <c r="AQ248" s="584">
        <v>44470</v>
      </c>
    </row>
    <row r="249" spans="1:43" ht="102.75" hidden="1" customHeight="1">
      <c r="A249" s="638">
        <v>63</v>
      </c>
      <c r="B249" s="574"/>
      <c r="C249" s="576" t="s">
        <v>1723</v>
      </c>
      <c r="D249" s="576" t="s">
        <v>413</v>
      </c>
      <c r="E249" s="577">
        <v>44652</v>
      </c>
      <c r="F249" s="577">
        <v>44447</v>
      </c>
      <c r="G249" s="578">
        <v>1218600008703</v>
      </c>
      <c r="H249" s="574">
        <v>8603245140</v>
      </c>
      <c r="I249" s="576" t="s">
        <v>1724</v>
      </c>
      <c r="J249" s="799" t="s">
        <v>79</v>
      </c>
      <c r="K249" s="576" t="s">
        <v>1604</v>
      </c>
      <c r="L249" s="576">
        <v>628624</v>
      </c>
      <c r="M249" s="576" t="s">
        <v>1725</v>
      </c>
      <c r="N249" s="576" t="s">
        <v>1726</v>
      </c>
      <c r="O249" s="576" t="s">
        <v>1604</v>
      </c>
      <c r="P249" s="576" t="s">
        <v>1725</v>
      </c>
      <c r="Q249" s="576" t="s">
        <v>1726</v>
      </c>
      <c r="R249" s="576" t="s">
        <v>1316</v>
      </c>
      <c r="S249" s="1172" t="s">
        <v>1727</v>
      </c>
      <c r="T249" s="742" t="s">
        <v>1728</v>
      </c>
      <c r="U249" s="576"/>
      <c r="V249" s="576"/>
      <c r="W249" s="576"/>
      <c r="X249" s="576"/>
      <c r="Y249" s="576"/>
      <c r="Z249" s="576"/>
      <c r="AA249" s="576"/>
      <c r="AB249" s="576" t="s">
        <v>725</v>
      </c>
      <c r="AC249" s="576" t="s">
        <v>1707</v>
      </c>
      <c r="AD249" s="576"/>
      <c r="AE249" s="576"/>
      <c r="AF249" s="576"/>
      <c r="AG249" s="576"/>
      <c r="AH249" s="574" t="s">
        <v>851</v>
      </c>
      <c r="AI249" s="576"/>
      <c r="AJ249" s="576"/>
      <c r="AK249" s="576"/>
      <c r="AL249" s="576"/>
      <c r="AM249" s="576"/>
      <c r="AN249" s="576"/>
      <c r="AO249" s="576"/>
      <c r="AP249" s="583" t="s">
        <v>1729</v>
      </c>
      <c r="AQ249" s="584">
        <v>44652</v>
      </c>
    </row>
    <row r="250" spans="1:43" ht="99.75" hidden="1" customHeight="1">
      <c r="A250" s="638">
        <v>64</v>
      </c>
      <c r="B250" s="574"/>
      <c r="C250" s="576" t="s">
        <v>1730</v>
      </c>
      <c r="D250" s="576" t="s">
        <v>413</v>
      </c>
      <c r="E250" s="577">
        <v>44652</v>
      </c>
      <c r="F250" s="577">
        <v>42345</v>
      </c>
      <c r="G250" s="578">
        <v>1158600001295</v>
      </c>
      <c r="H250" s="574">
        <v>8603219260</v>
      </c>
      <c r="I250" s="576" t="s">
        <v>1731</v>
      </c>
      <c r="J250" s="799" t="s">
        <v>79</v>
      </c>
      <c r="K250" s="576" t="s">
        <v>1604</v>
      </c>
      <c r="L250" s="576">
        <v>628616</v>
      </c>
      <c r="M250" s="576" t="s">
        <v>1732</v>
      </c>
      <c r="N250" s="576" t="s">
        <v>1733</v>
      </c>
      <c r="O250" s="576" t="s">
        <v>1604</v>
      </c>
      <c r="P250" s="576" t="s">
        <v>1732</v>
      </c>
      <c r="Q250" s="576" t="s">
        <v>1733</v>
      </c>
      <c r="R250" s="576" t="s">
        <v>1316</v>
      </c>
      <c r="S250" s="1172" t="s">
        <v>1734</v>
      </c>
      <c r="T250" s="1176"/>
      <c r="U250" s="576"/>
      <c r="V250" s="576"/>
      <c r="W250" s="576"/>
      <c r="X250" s="576"/>
      <c r="Y250" s="576"/>
      <c r="Z250" s="576"/>
      <c r="AA250" s="576"/>
      <c r="AB250" s="576" t="s">
        <v>725</v>
      </c>
      <c r="AC250" s="576" t="s">
        <v>1735</v>
      </c>
      <c r="AD250" s="576"/>
      <c r="AE250" s="576"/>
      <c r="AF250" s="576"/>
      <c r="AG250" s="576"/>
      <c r="AH250" s="574" t="s">
        <v>502</v>
      </c>
      <c r="AI250" s="576"/>
      <c r="AJ250" s="576"/>
      <c r="AK250" s="576"/>
      <c r="AL250" s="576"/>
      <c r="AM250" s="576"/>
      <c r="AN250" s="576"/>
      <c r="AO250" s="576"/>
      <c r="AP250" s="583"/>
      <c r="AQ250" s="584">
        <v>44652</v>
      </c>
    </row>
    <row r="251" spans="1:43" ht="99.75" hidden="1" customHeight="1">
      <c r="A251" s="638">
        <v>65</v>
      </c>
      <c r="B251" s="574"/>
      <c r="C251" s="576" t="s">
        <v>1736</v>
      </c>
      <c r="D251" s="576" t="s">
        <v>413</v>
      </c>
      <c r="E251" s="577">
        <v>44652</v>
      </c>
      <c r="F251" s="577">
        <v>42523</v>
      </c>
      <c r="G251" s="578">
        <v>1168600050662</v>
      </c>
      <c r="H251" s="574">
        <v>8603222640</v>
      </c>
      <c r="I251" s="576" t="s">
        <v>1737</v>
      </c>
      <c r="J251" s="799" t="s">
        <v>79</v>
      </c>
      <c r="K251" s="576" t="s">
        <v>1604</v>
      </c>
      <c r="L251" s="576">
        <v>628616</v>
      </c>
      <c r="M251" s="576" t="s">
        <v>416</v>
      </c>
      <c r="N251" s="576" t="s">
        <v>1738</v>
      </c>
      <c r="O251" s="576" t="s">
        <v>1604</v>
      </c>
      <c r="P251" s="576" t="s">
        <v>416</v>
      </c>
      <c r="Q251" s="576" t="s">
        <v>1738</v>
      </c>
      <c r="R251" s="576" t="s">
        <v>1316</v>
      </c>
      <c r="S251" s="1172"/>
      <c r="T251" s="1176"/>
      <c r="U251" s="576"/>
      <c r="V251" s="576"/>
      <c r="W251" s="576"/>
      <c r="X251" s="576"/>
      <c r="Y251" s="576"/>
      <c r="Z251" s="576"/>
      <c r="AA251" s="576"/>
      <c r="AB251" s="576" t="s">
        <v>725</v>
      </c>
      <c r="AC251" s="576" t="s">
        <v>1739</v>
      </c>
      <c r="AD251" s="576"/>
      <c r="AE251" s="576"/>
      <c r="AF251" s="576"/>
      <c r="AG251" s="576"/>
      <c r="AH251" s="574" t="s">
        <v>214</v>
      </c>
      <c r="AI251" s="576"/>
      <c r="AJ251" s="576"/>
      <c r="AK251" s="576"/>
      <c r="AL251" s="576"/>
      <c r="AM251" s="576"/>
      <c r="AN251" s="576"/>
      <c r="AO251" s="576"/>
      <c r="AP251" s="583"/>
      <c r="AQ251" s="584">
        <v>44652</v>
      </c>
    </row>
    <row r="252" spans="1:43" ht="99.75" hidden="1" customHeight="1">
      <c r="A252" s="638">
        <v>66</v>
      </c>
      <c r="B252" s="574"/>
      <c r="C252" s="576" t="s">
        <v>1740</v>
      </c>
      <c r="D252" s="576" t="s">
        <v>413</v>
      </c>
      <c r="E252" s="577">
        <v>44652</v>
      </c>
      <c r="F252" s="577">
        <v>42639</v>
      </c>
      <c r="G252" s="578">
        <v>1168600051157</v>
      </c>
      <c r="H252" s="574">
        <v>8603224573</v>
      </c>
      <c r="I252" s="576" t="s">
        <v>1741</v>
      </c>
      <c r="J252" s="799" t="s">
        <v>79</v>
      </c>
      <c r="K252" s="576" t="s">
        <v>1604</v>
      </c>
      <c r="L252" s="576">
        <v>628600</v>
      </c>
      <c r="M252" s="576" t="s">
        <v>1670</v>
      </c>
      <c r="N252" s="576" t="s">
        <v>1742</v>
      </c>
      <c r="O252" s="576" t="s">
        <v>1604</v>
      </c>
      <c r="P252" s="576" t="s">
        <v>1670</v>
      </c>
      <c r="Q252" s="576" t="s">
        <v>1742</v>
      </c>
      <c r="R252" s="576" t="s">
        <v>1316</v>
      </c>
      <c r="S252" s="1172"/>
      <c r="T252" s="1176"/>
      <c r="U252" s="576"/>
      <c r="V252" s="576"/>
      <c r="W252" s="576"/>
      <c r="X252" s="576"/>
      <c r="Y252" s="576"/>
      <c r="Z252" s="576"/>
      <c r="AA252" s="576"/>
      <c r="AB252" s="576" t="s">
        <v>725</v>
      </c>
      <c r="AC252" s="576" t="s">
        <v>1735</v>
      </c>
      <c r="AD252" s="576"/>
      <c r="AE252" s="576"/>
      <c r="AF252" s="576"/>
      <c r="AG252" s="576"/>
      <c r="AH252" s="574" t="s">
        <v>214</v>
      </c>
      <c r="AI252" s="576"/>
      <c r="AJ252" s="576"/>
      <c r="AK252" s="576"/>
      <c r="AL252" s="576"/>
      <c r="AM252" s="576"/>
      <c r="AN252" s="576"/>
      <c r="AO252" s="576"/>
      <c r="AP252" s="583" t="s">
        <v>1743</v>
      </c>
      <c r="AQ252" s="584">
        <v>44652</v>
      </c>
    </row>
    <row r="253" spans="1:43" ht="99.75" hidden="1" customHeight="1">
      <c r="A253" s="638">
        <v>67</v>
      </c>
      <c r="B253" s="574"/>
      <c r="C253" s="576" t="s">
        <v>1744</v>
      </c>
      <c r="D253" s="576" t="s">
        <v>413</v>
      </c>
      <c r="E253" s="577">
        <v>44652</v>
      </c>
      <c r="F253" s="577">
        <v>42811</v>
      </c>
      <c r="G253" s="578">
        <v>1178600000336</v>
      </c>
      <c r="H253" s="574">
        <v>8603227408</v>
      </c>
      <c r="I253" s="576" t="s">
        <v>1745</v>
      </c>
      <c r="J253" s="799" t="s">
        <v>79</v>
      </c>
      <c r="K253" s="576" t="s">
        <v>1604</v>
      </c>
      <c r="L253" s="576">
        <v>628616</v>
      </c>
      <c r="M253" s="576" t="s">
        <v>1746</v>
      </c>
      <c r="N253" s="576" t="s">
        <v>1747</v>
      </c>
      <c r="O253" s="576" t="s">
        <v>1604</v>
      </c>
      <c r="P253" s="576" t="s">
        <v>1746</v>
      </c>
      <c r="Q253" s="576" t="s">
        <v>1747</v>
      </c>
      <c r="R253" s="576" t="s">
        <v>1316</v>
      </c>
      <c r="S253" s="1172"/>
      <c r="T253" s="1176"/>
      <c r="U253" s="576"/>
      <c r="V253" s="576"/>
      <c r="W253" s="576"/>
      <c r="X253" s="576"/>
      <c r="Y253" s="576"/>
      <c r="Z253" s="576"/>
      <c r="AA253" s="576"/>
      <c r="AB253" s="576" t="s">
        <v>725</v>
      </c>
      <c r="AC253" s="576" t="s">
        <v>1735</v>
      </c>
      <c r="AD253" s="576"/>
      <c r="AE253" s="576"/>
      <c r="AF253" s="576"/>
      <c r="AG253" s="576"/>
      <c r="AH253" s="574" t="s">
        <v>614</v>
      </c>
      <c r="AI253" s="576"/>
      <c r="AJ253" s="576"/>
      <c r="AK253" s="576"/>
      <c r="AL253" s="576"/>
      <c r="AM253" s="576"/>
      <c r="AN253" s="576"/>
      <c r="AO253" s="576"/>
      <c r="AP253" s="583" t="s">
        <v>1743</v>
      </c>
      <c r="AQ253" s="584">
        <v>44652</v>
      </c>
    </row>
    <row r="254" spans="1:43" ht="129.75" hidden="1" customHeight="1">
      <c r="A254" s="638">
        <v>68</v>
      </c>
      <c r="B254" s="574"/>
      <c r="C254" s="576" t="s">
        <v>1748</v>
      </c>
      <c r="D254" s="576" t="s">
        <v>413</v>
      </c>
      <c r="E254" s="577">
        <v>44652</v>
      </c>
      <c r="F254" s="577">
        <v>42842</v>
      </c>
      <c r="G254" s="578">
        <v>1178600000479</v>
      </c>
      <c r="H254" s="574">
        <v>8603227831</v>
      </c>
      <c r="I254" s="576" t="s">
        <v>1749</v>
      </c>
      <c r="J254" s="799" t="s">
        <v>79</v>
      </c>
      <c r="K254" s="576" t="s">
        <v>1604</v>
      </c>
      <c r="L254" s="576">
        <v>628609</v>
      </c>
      <c r="M254" s="576" t="s">
        <v>1602</v>
      </c>
      <c r="N254" s="576" t="s">
        <v>1750</v>
      </c>
      <c r="O254" s="576" t="s">
        <v>1604</v>
      </c>
      <c r="P254" s="576" t="s">
        <v>1602</v>
      </c>
      <c r="Q254" s="576" t="s">
        <v>1750</v>
      </c>
      <c r="R254" s="576" t="s">
        <v>1316</v>
      </c>
      <c r="S254" s="1172"/>
      <c r="T254" s="1176"/>
      <c r="U254" s="576"/>
      <c r="V254" s="576"/>
      <c r="W254" s="576"/>
      <c r="X254" s="576"/>
      <c r="Y254" s="576"/>
      <c r="Z254" s="576"/>
      <c r="AA254" s="576"/>
      <c r="AB254" s="576" t="s">
        <v>725</v>
      </c>
      <c r="AC254" s="576" t="s">
        <v>1735</v>
      </c>
      <c r="AD254" s="576"/>
      <c r="AE254" s="576"/>
      <c r="AF254" s="576"/>
      <c r="AG254" s="576"/>
      <c r="AH254" s="574" t="s">
        <v>614</v>
      </c>
      <c r="AI254" s="576"/>
      <c r="AJ254" s="576"/>
      <c r="AK254" s="576"/>
      <c r="AL254" s="576"/>
      <c r="AM254" s="576"/>
      <c r="AN254" s="576"/>
      <c r="AO254" s="576"/>
      <c r="AP254" s="583" t="s">
        <v>1751</v>
      </c>
      <c r="AQ254" s="584">
        <v>44652</v>
      </c>
    </row>
    <row r="255" spans="1:43" ht="99.75" hidden="1" customHeight="1">
      <c r="A255" s="638">
        <v>69</v>
      </c>
      <c r="B255" s="574"/>
      <c r="C255" s="576" t="s">
        <v>1753</v>
      </c>
      <c r="D255" s="576" t="s">
        <v>413</v>
      </c>
      <c r="E255" s="577">
        <v>44652</v>
      </c>
      <c r="F255" s="577">
        <v>43500</v>
      </c>
      <c r="G255" s="578">
        <v>1198600000103</v>
      </c>
      <c r="H255" s="574">
        <v>8603236547</v>
      </c>
      <c r="I255" s="576" t="s">
        <v>1754</v>
      </c>
      <c r="J255" s="799" t="s">
        <v>79</v>
      </c>
      <c r="K255" s="576" t="s">
        <v>1604</v>
      </c>
      <c r="L255" s="576">
        <v>628617</v>
      </c>
      <c r="M255" s="576" t="s">
        <v>1435</v>
      </c>
      <c r="N255" s="576" t="s">
        <v>1755</v>
      </c>
      <c r="O255" s="576" t="s">
        <v>1604</v>
      </c>
      <c r="P255" s="576" t="s">
        <v>1435</v>
      </c>
      <c r="Q255" s="576" t="s">
        <v>1755</v>
      </c>
      <c r="R255" s="576" t="s">
        <v>1316</v>
      </c>
      <c r="S255" s="1172"/>
      <c r="T255" s="1176"/>
      <c r="U255" s="576"/>
      <c r="V255" s="576"/>
      <c r="W255" s="576"/>
      <c r="X255" s="576"/>
      <c r="Y255" s="576"/>
      <c r="Z255" s="576"/>
      <c r="AA255" s="576"/>
      <c r="AB255" s="576" t="s">
        <v>725</v>
      </c>
      <c r="AC255" s="576" t="s">
        <v>1756</v>
      </c>
      <c r="AD255" s="576"/>
      <c r="AE255" s="576"/>
      <c r="AF255" s="576"/>
      <c r="AG255" s="576"/>
      <c r="AH255" s="574" t="s">
        <v>146</v>
      </c>
      <c r="AI255" s="576"/>
      <c r="AJ255" s="576"/>
      <c r="AK255" s="576"/>
      <c r="AL255" s="576"/>
      <c r="AM255" s="576"/>
      <c r="AN255" s="576"/>
      <c r="AO255" s="576"/>
      <c r="AP255" s="583" t="s">
        <v>1757</v>
      </c>
      <c r="AQ255" s="584">
        <v>44652</v>
      </c>
    </row>
    <row r="256" spans="1:43" ht="312.75" hidden="1" customHeight="1">
      <c r="A256" s="638">
        <v>70</v>
      </c>
      <c r="B256" s="574"/>
      <c r="C256" s="576" t="s">
        <v>1758</v>
      </c>
      <c r="D256" s="576" t="s">
        <v>413</v>
      </c>
      <c r="E256" s="577">
        <v>44652</v>
      </c>
      <c r="F256" s="577">
        <v>43528</v>
      </c>
      <c r="G256" s="578">
        <v>1198600000323</v>
      </c>
      <c r="H256" s="574">
        <v>8603237029</v>
      </c>
      <c r="I256" s="576" t="s">
        <v>1759</v>
      </c>
      <c r="J256" s="799" t="s">
        <v>79</v>
      </c>
      <c r="K256" s="576" t="s">
        <v>1604</v>
      </c>
      <c r="L256" s="576">
        <v>628616</v>
      </c>
      <c r="M256" s="576" t="s">
        <v>1496</v>
      </c>
      <c r="N256" s="576" t="s">
        <v>1760</v>
      </c>
      <c r="O256" s="576" t="s">
        <v>1604</v>
      </c>
      <c r="P256" s="576" t="s">
        <v>1496</v>
      </c>
      <c r="Q256" s="576" t="s">
        <v>1760</v>
      </c>
      <c r="R256" s="576" t="s">
        <v>1316</v>
      </c>
      <c r="S256" s="1172"/>
      <c r="T256" s="1176"/>
      <c r="U256" s="576"/>
      <c r="V256" s="576"/>
      <c r="W256" s="576"/>
      <c r="X256" s="576"/>
      <c r="Y256" s="576"/>
      <c r="Z256" s="576"/>
      <c r="AA256" s="576"/>
      <c r="AB256" s="576" t="s">
        <v>725</v>
      </c>
      <c r="AC256" s="576" t="s">
        <v>1735</v>
      </c>
      <c r="AD256" s="576"/>
      <c r="AE256" s="576"/>
      <c r="AF256" s="576"/>
      <c r="AG256" s="576"/>
      <c r="AH256" s="574" t="s">
        <v>146</v>
      </c>
      <c r="AI256" s="576"/>
      <c r="AJ256" s="576"/>
      <c r="AK256" s="576"/>
      <c r="AL256" s="576"/>
      <c r="AM256" s="576"/>
      <c r="AN256" s="576"/>
      <c r="AO256" s="576"/>
      <c r="AP256" s="583" t="s">
        <v>1761</v>
      </c>
      <c r="AQ256" s="584">
        <v>44652</v>
      </c>
    </row>
    <row r="257" spans="1:43" ht="323.25" hidden="1" customHeight="1">
      <c r="A257" s="638">
        <v>71</v>
      </c>
      <c r="B257" s="574"/>
      <c r="C257" s="576" t="s">
        <v>1762</v>
      </c>
      <c r="D257" s="576" t="s">
        <v>413</v>
      </c>
      <c r="E257" s="577">
        <v>44652</v>
      </c>
      <c r="F257" s="577">
        <v>43774</v>
      </c>
      <c r="G257" s="578">
        <v>1198600001489</v>
      </c>
      <c r="H257" s="574">
        <v>8603239386</v>
      </c>
      <c r="I257" s="576" t="s">
        <v>1763</v>
      </c>
      <c r="J257" s="799" t="s">
        <v>79</v>
      </c>
      <c r="K257" s="576" t="s">
        <v>1604</v>
      </c>
      <c r="L257" s="576">
        <v>628609</v>
      </c>
      <c r="M257" s="576" t="s">
        <v>422</v>
      </c>
      <c r="N257" s="576" t="s">
        <v>1764</v>
      </c>
      <c r="O257" s="576" t="s">
        <v>1604</v>
      </c>
      <c r="P257" s="576" t="s">
        <v>422</v>
      </c>
      <c r="Q257" s="576" t="s">
        <v>1764</v>
      </c>
      <c r="R257" s="576" t="s">
        <v>1316</v>
      </c>
      <c r="S257" s="1172"/>
      <c r="T257" s="1176"/>
      <c r="U257" s="576"/>
      <c r="V257" s="576"/>
      <c r="W257" s="576"/>
      <c r="X257" s="576"/>
      <c r="Y257" s="576"/>
      <c r="Z257" s="576"/>
      <c r="AA257" s="576"/>
      <c r="AB257" s="576" t="s">
        <v>725</v>
      </c>
      <c r="AC257" s="576" t="s">
        <v>1735</v>
      </c>
      <c r="AD257" s="576"/>
      <c r="AE257" s="576"/>
      <c r="AF257" s="576"/>
      <c r="AG257" s="576"/>
      <c r="AH257" s="574" t="s">
        <v>146</v>
      </c>
      <c r="AI257" s="576"/>
      <c r="AJ257" s="576"/>
      <c r="AK257" s="576"/>
      <c r="AL257" s="576"/>
      <c r="AM257" s="576"/>
      <c r="AN257" s="576"/>
      <c r="AO257" s="576"/>
      <c r="AP257" s="583" t="s">
        <v>1765</v>
      </c>
      <c r="AQ257" s="584">
        <v>44652</v>
      </c>
    </row>
    <row r="258" spans="1:43" ht="109.9" hidden="1" customHeight="1">
      <c r="A258" s="638">
        <v>72</v>
      </c>
      <c r="B258" s="574"/>
      <c r="C258" s="576" t="s">
        <v>1766</v>
      </c>
      <c r="D258" s="576" t="s">
        <v>413</v>
      </c>
      <c r="E258" s="577">
        <v>44652</v>
      </c>
      <c r="F258" s="577">
        <v>43915</v>
      </c>
      <c r="G258" s="578">
        <v>1208600003600</v>
      </c>
      <c r="H258" s="574">
        <v>8603240960</v>
      </c>
      <c r="I258" s="576" t="s">
        <v>1767</v>
      </c>
      <c r="J258" s="799" t="s">
        <v>79</v>
      </c>
      <c r="K258" s="576" t="s">
        <v>1604</v>
      </c>
      <c r="L258" s="576">
        <v>628606</v>
      </c>
      <c r="M258" s="576" t="s">
        <v>1675</v>
      </c>
      <c r="N258" s="576" t="s">
        <v>1768</v>
      </c>
      <c r="O258" s="576" t="s">
        <v>1604</v>
      </c>
      <c r="P258" s="576" t="s">
        <v>1675</v>
      </c>
      <c r="Q258" s="576" t="s">
        <v>1768</v>
      </c>
      <c r="R258" s="576" t="s">
        <v>1316</v>
      </c>
      <c r="S258" s="1172"/>
      <c r="T258" s="1176"/>
      <c r="U258" s="576"/>
      <c r="V258" s="576"/>
      <c r="W258" s="576"/>
      <c r="X258" s="576"/>
      <c r="Y258" s="576"/>
      <c r="Z258" s="576"/>
      <c r="AA258" s="576"/>
      <c r="AB258" s="576" t="s">
        <v>725</v>
      </c>
      <c r="AC258" s="576" t="s">
        <v>1735</v>
      </c>
      <c r="AD258" s="576"/>
      <c r="AE258" s="576"/>
      <c r="AF258" s="576"/>
      <c r="AG258" s="576"/>
      <c r="AH258" s="574" t="s">
        <v>283</v>
      </c>
      <c r="AI258" s="576"/>
      <c r="AJ258" s="576"/>
      <c r="AK258" s="576"/>
      <c r="AL258" s="576"/>
      <c r="AM258" s="576"/>
      <c r="AN258" s="576"/>
      <c r="AO258" s="576"/>
      <c r="AP258" s="583" t="s">
        <v>1757</v>
      </c>
      <c r="AQ258" s="584">
        <v>44652</v>
      </c>
    </row>
    <row r="259" spans="1:43" ht="99.75" hidden="1" customHeight="1">
      <c r="A259" s="638">
        <v>73</v>
      </c>
      <c r="B259" s="574"/>
      <c r="C259" s="576" t="s">
        <v>1769</v>
      </c>
      <c r="D259" s="576" t="s">
        <v>413</v>
      </c>
      <c r="E259" s="577">
        <v>44652</v>
      </c>
      <c r="F259" s="577">
        <v>40904</v>
      </c>
      <c r="G259" s="578">
        <v>1118624000725</v>
      </c>
      <c r="H259" s="574">
        <v>8603999147</v>
      </c>
      <c r="I259" s="576" t="s">
        <v>1770</v>
      </c>
      <c r="J259" s="799" t="s">
        <v>79</v>
      </c>
      <c r="K259" s="576" t="s">
        <v>1604</v>
      </c>
      <c r="L259" s="576">
        <v>628621</v>
      </c>
      <c r="M259" s="576" t="s">
        <v>1771</v>
      </c>
      <c r="N259" s="576" t="s">
        <v>1772</v>
      </c>
      <c r="O259" s="576" t="s">
        <v>1604</v>
      </c>
      <c r="P259" s="576" t="s">
        <v>1771</v>
      </c>
      <c r="Q259" s="576" t="s">
        <v>1772</v>
      </c>
      <c r="R259" s="576" t="s">
        <v>1316</v>
      </c>
      <c r="S259" s="1172"/>
      <c r="T259" s="1176"/>
      <c r="U259" s="576"/>
      <c r="V259" s="576"/>
      <c r="W259" s="576"/>
      <c r="X259" s="576"/>
      <c r="Y259" s="576"/>
      <c r="Z259" s="576"/>
      <c r="AA259" s="576"/>
      <c r="AB259" s="576" t="s">
        <v>725</v>
      </c>
      <c r="AC259" s="576" t="s">
        <v>1739</v>
      </c>
      <c r="AD259" s="576"/>
      <c r="AE259" s="576"/>
      <c r="AF259" s="576"/>
      <c r="AG259" s="576"/>
      <c r="AH259" s="574" t="s">
        <v>883</v>
      </c>
      <c r="AI259" s="576"/>
      <c r="AJ259" s="576"/>
      <c r="AK259" s="576"/>
      <c r="AL259" s="576"/>
      <c r="AM259" s="576"/>
      <c r="AN259" s="576"/>
      <c r="AO259" s="576"/>
      <c r="AP259" s="583"/>
      <c r="AQ259" s="584">
        <v>44652</v>
      </c>
    </row>
    <row r="260" spans="1:43" ht="99.75" hidden="1" customHeight="1">
      <c r="A260" s="638">
        <v>74</v>
      </c>
      <c r="B260" s="574"/>
      <c r="C260" s="576" t="s">
        <v>1773</v>
      </c>
      <c r="D260" s="576" t="s">
        <v>647</v>
      </c>
      <c r="E260" s="577">
        <v>44652</v>
      </c>
      <c r="F260" s="577">
        <v>36374</v>
      </c>
      <c r="G260" s="578">
        <v>1028600965040</v>
      </c>
      <c r="H260" s="574">
        <v>8603091490</v>
      </c>
      <c r="I260" s="576" t="s">
        <v>1774</v>
      </c>
      <c r="J260" s="799" t="s">
        <v>79</v>
      </c>
      <c r="K260" s="576" t="s">
        <v>1604</v>
      </c>
      <c r="L260" s="576">
        <v>628611</v>
      </c>
      <c r="M260" s="576" t="s">
        <v>422</v>
      </c>
      <c r="N260" s="576" t="s">
        <v>1775</v>
      </c>
      <c r="O260" s="576" t="s">
        <v>1604</v>
      </c>
      <c r="P260" s="576" t="s">
        <v>422</v>
      </c>
      <c r="Q260" s="576" t="s">
        <v>1775</v>
      </c>
      <c r="R260" s="576" t="s">
        <v>1316</v>
      </c>
      <c r="S260" s="1172"/>
      <c r="T260" s="1176"/>
      <c r="U260" s="576"/>
      <c r="V260" s="576"/>
      <c r="W260" s="576"/>
      <c r="X260" s="576"/>
      <c r="Y260" s="576"/>
      <c r="Z260" s="576"/>
      <c r="AA260" s="576"/>
      <c r="AB260" s="576" t="s">
        <v>725</v>
      </c>
      <c r="AC260" s="576" t="s">
        <v>1739</v>
      </c>
      <c r="AD260" s="576"/>
      <c r="AE260" s="576"/>
      <c r="AF260" s="576"/>
      <c r="AG260" s="576"/>
      <c r="AH260" s="574" t="s">
        <v>948</v>
      </c>
      <c r="AI260" s="576"/>
      <c r="AJ260" s="576"/>
      <c r="AK260" s="576"/>
      <c r="AL260" s="576"/>
      <c r="AM260" s="576"/>
      <c r="AN260" s="576"/>
      <c r="AO260" s="576"/>
      <c r="AP260" s="583"/>
      <c r="AQ260" s="584">
        <v>44652</v>
      </c>
    </row>
    <row r="261" spans="1:43" ht="99.75" hidden="1" customHeight="1">
      <c r="A261" s="638">
        <v>75</v>
      </c>
      <c r="B261" s="574"/>
      <c r="C261" s="576" t="s">
        <v>1776</v>
      </c>
      <c r="D261" s="576" t="s">
        <v>1356</v>
      </c>
      <c r="E261" s="577">
        <v>44652</v>
      </c>
      <c r="F261" s="577">
        <v>41752</v>
      </c>
      <c r="G261" s="578">
        <v>1148600000438</v>
      </c>
      <c r="H261" s="574">
        <v>8603998256</v>
      </c>
      <c r="I261" s="576" t="s">
        <v>1777</v>
      </c>
      <c r="J261" s="799" t="s">
        <v>79</v>
      </c>
      <c r="K261" s="576" t="s">
        <v>1604</v>
      </c>
      <c r="L261" s="576">
        <v>628600</v>
      </c>
      <c r="M261" s="576" t="s">
        <v>1637</v>
      </c>
      <c r="N261" s="576" t="s">
        <v>1778</v>
      </c>
      <c r="O261" s="576" t="s">
        <v>1604</v>
      </c>
      <c r="P261" s="576" t="s">
        <v>1637</v>
      </c>
      <c r="Q261" s="576" t="s">
        <v>1778</v>
      </c>
      <c r="R261" s="576" t="s">
        <v>1316</v>
      </c>
      <c r="S261" s="1172"/>
      <c r="T261" s="1176"/>
      <c r="U261" s="576"/>
      <c r="V261" s="576"/>
      <c r="W261" s="576"/>
      <c r="X261" s="576"/>
      <c r="Y261" s="576"/>
      <c r="Z261" s="576"/>
      <c r="AA261" s="576"/>
      <c r="AB261" s="576" t="s">
        <v>725</v>
      </c>
      <c r="AC261" s="576" t="s">
        <v>1739</v>
      </c>
      <c r="AD261" s="576"/>
      <c r="AE261" s="576"/>
      <c r="AF261" s="576"/>
      <c r="AG261" s="576"/>
      <c r="AH261" s="574" t="s">
        <v>769</v>
      </c>
      <c r="AI261" s="576"/>
      <c r="AJ261" s="576"/>
      <c r="AK261" s="576"/>
      <c r="AL261" s="576"/>
      <c r="AM261" s="576"/>
      <c r="AN261" s="576"/>
      <c r="AO261" s="576"/>
      <c r="AP261" s="583" t="s">
        <v>1779</v>
      </c>
      <c r="AQ261" s="584">
        <v>44652</v>
      </c>
    </row>
    <row r="262" spans="1:43" ht="99.75" hidden="1" customHeight="1">
      <c r="A262" s="638">
        <v>76</v>
      </c>
      <c r="B262" s="574"/>
      <c r="C262" s="576" t="s">
        <v>1780</v>
      </c>
      <c r="D262" s="576" t="s">
        <v>1356</v>
      </c>
      <c r="E262" s="577">
        <v>44652</v>
      </c>
      <c r="F262" s="577">
        <v>42530</v>
      </c>
      <c r="G262" s="578">
        <v>1168600050706</v>
      </c>
      <c r="H262" s="574">
        <v>8603222760</v>
      </c>
      <c r="I262" s="576" t="s">
        <v>1781</v>
      </c>
      <c r="J262" s="799" t="s">
        <v>79</v>
      </c>
      <c r="K262" s="576" t="s">
        <v>1604</v>
      </c>
      <c r="L262" s="576">
        <v>628600</v>
      </c>
      <c r="M262" s="576" t="s">
        <v>1496</v>
      </c>
      <c r="N262" s="576" t="s">
        <v>1782</v>
      </c>
      <c r="O262" s="576" t="s">
        <v>1604</v>
      </c>
      <c r="P262" s="576" t="s">
        <v>1496</v>
      </c>
      <c r="Q262" s="576" t="s">
        <v>1782</v>
      </c>
      <c r="R262" s="576" t="s">
        <v>1316</v>
      </c>
      <c r="S262" s="1172"/>
      <c r="T262" s="1176"/>
      <c r="U262" s="576"/>
      <c r="V262" s="576"/>
      <c r="W262" s="576"/>
      <c r="X262" s="576"/>
      <c r="Y262" s="576"/>
      <c r="Z262" s="576"/>
      <c r="AA262" s="576"/>
      <c r="AB262" s="576" t="s">
        <v>725</v>
      </c>
      <c r="AC262" s="576" t="s">
        <v>1783</v>
      </c>
      <c r="AD262" s="576"/>
      <c r="AE262" s="576"/>
      <c r="AF262" s="576"/>
      <c r="AG262" s="576"/>
      <c r="AH262" s="574" t="s">
        <v>214</v>
      </c>
      <c r="AI262" s="576"/>
      <c r="AJ262" s="576"/>
      <c r="AK262" s="576"/>
      <c r="AL262" s="576"/>
      <c r="AM262" s="576"/>
      <c r="AN262" s="576"/>
      <c r="AO262" s="576"/>
      <c r="AP262" s="583"/>
      <c r="AQ262" s="584">
        <v>44652</v>
      </c>
    </row>
    <row r="263" spans="1:43" ht="255" hidden="1" customHeight="1">
      <c r="A263" s="638">
        <v>77</v>
      </c>
      <c r="B263" s="574"/>
      <c r="C263" s="576" t="s">
        <v>1784</v>
      </c>
      <c r="D263" s="576" t="s">
        <v>1356</v>
      </c>
      <c r="E263" s="577">
        <v>44652</v>
      </c>
      <c r="F263" s="577">
        <v>43012</v>
      </c>
      <c r="G263" s="578">
        <v>1178600001458</v>
      </c>
      <c r="H263" s="574">
        <v>8603230270</v>
      </c>
      <c r="I263" s="576" t="s">
        <v>1785</v>
      </c>
      <c r="J263" s="799" t="s">
        <v>79</v>
      </c>
      <c r="K263" s="576" t="s">
        <v>1604</v>
      </c>
      <c r="L263" s="576">
        <v>628624</v>
      </c>
      <c r="M263" s="576" t="s">
        <v>434</v>
      </c>
      <c r="N263" s="576" t="s">
        <v>1786</v>
      </c>
      <c r="O263" s="576" t="s">
        <v>1604</v>
      </c>
      <c r="P263" s="576" t="s">
        <v>434</v>
      </c>
      <c r="Q263" s="576" t="s">
        <v>1786</v>
      </c>
      <c r="R263" s="576" t="s">
        <v>1316</v>
      </c>
      <c r="S263" s="1172"/>
      <c r="T263" s="1176"/>
      <c r="U263" s="576"/>
      <c r="V263" s="576"/>
      <c r="W263" s="576"/>
      <c r="X263" s="576"/>
      <c r="Y263" s="576"/>
      <c r="Z263" s="576"/>
      <c r="AA263" s="576"/>
      <c r="AB263" s="576" t="s">
        <v>725</v>
      </c>
      <c r="AC263" s="576" t="s">
        <v>1739</v>
      </c>
      <c r="AD263" s="576"/>
      <c r="AE263" s="576"/>
      <c r="AF263" s="576"/>
      <c r="AG263" s="576"/>
      <c r="AH263" s="574" t="s">
        <v>614</v>
      </c>
      <c r="AI263" s="576"/>
      <c r="AJ263" s="576"/>
      <c r="AK263" s="576"/>
      <c r="AL263" s="576"/>
      <c r="AM263" s="576"/>
      <c r="AN263" s="576"/>
      <c r="AO263" s="576"/>
      <c r="AP263" s="583" t="s">
        <v>1787</v>
      </c>
      <c r="AQ263" s="584">
        <v>44652</v>
      </c>
    </row>
    <row r="264" spans="1:43" ht="113.45" hidden="1" customHeight="1">
      <c r="A264" s="638">
        <v>78</v>
      </c>
      <c r="B264" s="574"/>
      <c r="C264" s="576" t="s">
        <v>1788</v>
      </c>
      <c r="D264" s="576" t="s">
        <v>413</v>
      </c>
      <c r="E264" s="577">
        <v>44652</v>
      </c>
      <c r="F264" s="577">
        <v>43173</v>
      </c>
      <c r="G264" s="578">
        <v>1188600000445</v>
      </c>
      <c r="H264" s="574">
        <v>8603232581</v>
      </c>
      <c r="I264" s="576" t="s">
        <v>1789</v>
      </c>
      <c r="J264" s="799" t="s">
        <v>79</v>
      </c>
      <c r="K264" s="576" t="s">
        <v>1604</v>
      </c>
      <c r="L264" s="576">
        <v>628600</v>
      </c>
      <c r="M264" s="576" t="s">
        <v>1562</v>
      </c>
      <c r="N264" s="576" t="s">
        <v>1790</v>
      </c>
      <c r="O264" s="576" t="s">
        <v>1604</v>
      </c>
      <c r="P264" s="576" t="s">
        <v>1562</v>
      </c>
      <c r="Q264" s="576" t="s">
        <v>1790</v>
      </c>
      <c r="R264" s="576" t="s">
        <v>1316</v>
      </c>
      <c r="S264" s="1172"/>
      <c r="T264" s="1176"/>
      <c r="U264" s="576"/>
      <c r="V264" s="576"/>
      <c r="W264" s="576"/>
      <c r="X264" s="576"/>
      <c r="Y264" s="576"/>
      <c r="Z264" s="576"/>
      <c r="AA264" s="576"/>
      <c r="AB264" s="576" t="s">
        <v>725</v>
      </c>
      <c r="AC264" s="576" t="s">
        <v>1739</v>
      </c>
      <c r="AD264" s="576"/>
      <c r="AE264" s="576"/>
      <c r="AF264" s="576"/>
      <c r="AG264" s="576"/>
      <c r="AH264" s="574" t="s">
        <v>132</v>
      </c>
      <c r="AI264" s="576"/>
      <c r="AJ264" s="576"/>
      <c r="AK264" s="576"/>
      <c r="AL264" s="576"/>
      <c r="AM264" s="576"/>
      <c r="AN264" s="576"/>
      <c r="AO264" s="576"/>
      <c r="AP264" s="583" t="s">
        <v>1791</v>
      </c>
      <c r="AQ264" s="584">
        <v>44652</v>
      </c>
    </row>
    <row r="265" spans="1:43" ht="333.75" hidden="1" customHeight="1">
      <c r="A265" s="638">
        <v>79</v>
      </c>
      <c r="B265" s="574"/>
      <c r="C265" s="576" t="s">
        <v>1792</v>
      </c>
      <c r="D265" s="576" t="s">
        <v>647</v>
      </c>
      <c r="E265" s="577">
        <v>44652</v>
      </c>
      <c r="F265" s="577">
        <v>43915</v>
      </c>
      <c r="G265" s="578">
        <v>1208600003589</v>
      </c>
      <c r="H265" s="574">
        <v>8603240952</v>
      </c>
      <c r="I265" s="576" t="s">
        <v>1793</v>
      </c>
      <c r="J265" s="799" t="s">
        <v>79</v>
      </c>
      <c r="K265" s="576" t="s">
        <v>1604</v>
      </c>
      <c r="L265" s="576">
        <v>628600</v>
      </c>
      <c r="M265" s="576" t="s">
        <v>1794</v>
      </c>
      <c r="N265" s="576" t="s">
        <v>1795</v>
      </c>
      <c r="O265" s="576" t="s">
        <v>1604</v>
      </c>
      <c r="P265" s="576" t="s">
        <v>1794</v>
      </c>
      <c r="Q265" s="576" t="s">
        <v>1795</v>
      </c>
      <c r="R265" s="576" t="s">
        <v>1316</v>
      </c>
      <c r="S265" s="1172"/>
      <c r="T265" s="1176"/>
      <c r="U265" s="576"/>
      <c r="V265" s="576"/>
      <c r="W265" s="576"/>
      <c r="X265" s="576"/>
      <c r="Y265" s="576"/>
      <c r="Z265" s="576"/>
      <c r="AA265" s="576"/>
      <c r="AB265" s="576" t="s">
        <v>725</v>
      </c>
      <c r="AC265" s="576" t="s">
        <v>1739</v>
      </c>
      <c r="AD265" s="576"/>
      <c r="AE265" s="576"/>
      <c r="AF265" s="576"/>
      <c r="AG265" s="576"/>
      <c r="AH265" s="574" t="s">
        <v>283</v>
      </c>
      <c r="AI265" s="576"/>
      <c r="AJ265" s="576"/>
      <c r="AK265" s="576"/>
      <c r="AL265" s="576"/>
      <c r="AM265" s="576"/>
      <c r="AN265" s="576"/>
      <c r="AO265" s="576"/>
      <c r="AP265" s="583" t="s">
        <v>1796</v>
      </c>
      <c r="AQ265" s="584">
        <v>44652</v>
      </c>
    </row>
    <row r="266" spans="1:43" ht="268.5" hidden="1" customHeight="1">
      <c r="A266" s="638">
        <v>80</v>
      </c>
      <c r="B266" s="574"/>
      <c r="C266" s="576" t="s">
        <v>1797</v>
      </c>
      <c r="D266" s="576" t="s">
        <v>647</v>
      </c>
      <c r="E266" s="577">
        <v>44652</v>
      </c>
      <c r="F266" s="577">
        <v>43936</v>
      </c>
      <c r="G266" s="578">
        <v>1208600004205</v>
      </c>
      <c r="H266" s="574">
        <v>8603241096</v>
      </c>
      <c r="I266" s="576" t="s">
        <v>1798</v>
      </c>
      <c r="J266" s="799" t="s">
        <v>79</v>
      </c>
      <c r="K266" s="576" t="s">
        <v>1604</v>
      </c>
      <c r="L266" s="576">
        <v>628605</v>
      </c>
      <c r="M266" s="576" t="s">
        <v>1799</v>
      </c>
      <c r="N266" s="576" t="s">
        <v>1800</v>
      </c>
      <c r="O266" s="576" t="s">
        <v>1604</v>
      </c>
      <c r="P266" s="576" t="s">
        <v>1799</v>
      </c>
      <c r="Q266" s="576" t="s">
        <v>1800</v>
      </c>
      <c r="R266" s="576" t="s">
        <v>1316</v>
      </c>
      <c r="S266" s="1172"/>
      <c r="T266" s="1176"/>
      <c r="U266" s="576"/>
      <c r="V266" s="576"/>
      <c r="W266" s="576"/>
      <c r="X266" s="576"/>
      <c r="Y266" s="576"/>
      <c r="Z266" s="576"/>
      <c r="AA266" s="576"/>
      <c r="AB266" s="576" t="s">
        <v>725</v>
      </c>
      <c r="AC266" s="576" t="s">
        <v>1756</v>
      </c>
      <c r="AD266" s="576"/>
      <c r="AE266" s="576"/>
      <c r="AF266" s="576"/>
      <c r="AG266" s="576"/>
      <c r="AH266" s="574" t="s">
        <v>283</v>
      </c>
      <c r="AI266" s="576"/>
      <c r="AJ266" s="576"/>
      <c r="AK266" s="576"/>
      <c r="AL266" s="576"/>
      <c r="AM266" s="576"/>
      <c r="AN266" s="576"/>
      <c r="AO266" s="576"/>
      <c r="AP266" s="583" t="s">
        <v>1801</v>
      </c>
      <c r="AQ266" s="584">
        <v>44652</v>
      </c>
    </row>
    <row r="267" spans="1:43" ht="99.75" hidden="1" customHeight="1">
      <c r="A267" s="638">
        <v>81</v>
      </c>
      <c r="B267" s="574"/>
      <c r="C267" s="576" t="s">
        <v>1802</v>
      </c>
      <c r="D267" s="576" t="s">
        <v>413</v>
      </c>
      <c r="E267" s="577">
        <v>44652</v>
      </c>
      <c r="F267" s="577">
        <v>36207</v>
      </c>
      <c r="G267" s="578">
        <v>1028600005720</v>
      </c>
      <c r="H267" s="574">
        <v>8603031740</v>
      </c>
      <c r="I267" s="576" t="s">
        <v>1803</v>
      </c>
      <c r="J267" s="799" t="s">
        <v>79</v>
      </c>
      <c r="K267" s="576" t="s">
        <v>1604</v>
      </c>
      <c r="L267" s="576">
        <v>628601</v>
      </c>
      <c r="M267" s="576" t="s">
        <v>1804</v>
      </c>
      <c r="N267" s="576" t="s">
        <v>1805</v>
      </c>
      <c r="O267" s="576" t="s">
        <v>1604</v>
      </c>
      <c r="P267" s="576" t="s">
        <v>1804</v>
      </c>
      <c r="Q267" s="576" t="s">
        <v>1805</v>
      </c>
      <c r="R267" s="576" t="s">
        <v>1316</v>
      </c>
      <c r="S267" s="1172"/>
      <c r="T267" s="1176"/>
      <c r="U267" s="576"/>
      <c r="V267" s="576"/>
      <c r="W267" s="576"/>
      <c r="X267" s="576"/>
      <c r="Y267" s="576"/>
      <c r="Z267" s="576"/>
      <c r="AA267" s="576"/>
      <c r="AB267" s="576" t="s">
        <v>725</v>
      </c>
      <c r="AC267" s="576" t="s">
        <v>1735</v>
      </c>
      <c r="AD267" s="576"/>
      <c r="AE267" s="576"/>
      <c r="AF267" s="576"/>
      <c r="AG267" s="576"/>
      <c r="AH267" s="574" t="s">
        <v>948</v>
      </c>
      <c r="AI267" s="576"/>
      <c r="AJ267" s="576"/>
      <c r="AK267" s="576"/>
      <c r="AL267" s="576"/>
      <c r="AM267" s="576"/>
      <c r="AN267" s="576"/>
      <c r="AO267" s="576"/>
      <c r="AP267" s="583" t="s">
        <v>1757</v>
      </c>
      <c r="AQ267" s="584">
        <v>44652</v>
      </c>
    </row>
    <row r="268" spans="1:43" ht="99.75" hidden="1" customHeight="1">
      <c r="A268" s="638">
        <v>82</v>
      </c>
      <c r="B268" s="574"/>
      <c r="C268" s="576" t="s">
        <v>1807</v>
      </c>
      <c r="D268" s="576" t="s">
        <v>413</v>
      </c>
      <c r="E268" s="577">
        <v>44652</v>
      </c>
      <c r="F268" s="577">
        <v>43784</v>
      </c>
      <c r="G268" s="578">
        <v>1198600001555</v>
      </c>
      <c r="H268" s="574">
        <v>8603239594</v>
      </c>
      <c r="I268" s="576" t="s">
        <v>1808</v>
      </c>
      <c r="J268" s="799" t="s">
        <v>79</v>
      </c>
      <c r="K268" s="576" t="s">
        <v>1604</v>
      </c>
      <c r="L268" s="576">
        <v>628615</v>
      </c>
      <c r="M268" s="576" t="s">
        <v>1637</v>
      </c>
      <c r="N268" s="576" t="s">
        <v>1809</v>
      </c>
      <c r="O268" s="576" t="s">
        <v>1604</v>
      </c>
      <c r="P268" s="576" t="s">
        <v>1637</v>
      </c>
      <c r="Q268" s="576" t="s">
        <v>1809</v>
      </c>
      <c r="R268" s="576" t="s">
        <v>1316</v>
      </c>
      <c r="S268" s="1172" t="s">
        <v>1810</v>
      </c>
      <c r="T268" s="742" t="s">
        <v>1551</v>
      </c>
      <c r="U268" s="576"/>
      <c r="V268" s="576"/>
      <c r="W268" s="576"/>
      <c r="X268" s="576"/>
      <c r="Y268" s="576"/>
      <c r="Z268" s="576"/>
      <c r="AA268" s="576"/>
      <c r="AB268" s="576" t="s">
        <v>725</v>
      </c>
      <c r="AC268" s="576" t="s">
        <v>1811</v>
      </c>
      <c r="AD268" s="576"/>
      <c r="AE268" s="576"/>
      <c r="AF268" s="576"/>
      <c r="AG268" s="576"/>
      <c r="AH268" s="574" t="s">
        <v>146</v>
      </c>
      <c r="AI268" s="576"/>
      <c r="AJ268" s="576"/>
      <c r="AK268" s="576"/>
      <c r="AL268" s="576"/>
      <c r="AM268" s="576"/>
      <c r="AN268" s="576"/>
      <c r="AO268" s="576"/>
      <c r="AP268" s="583" t="s">
        <v>1812</v>
      </c>
      <c r="AQ268" s="584">
        <v>44652</v>
      </c>
    </row>
    <row r="269" spans="1:43" ht="126.75" hidden="1" customHeight="1">
      <c r="A269" s="638">
        <v>83</v>
      </c>
      <c r="B269" s="574"/>
      <c r="C269" s="576" t="s">
        <v>1813</v>
      </c>
      <c r="D269" s="576" t="s">
        <v>1343</v>
      </c>
      <c r="E269" s="577">
        <v>44652</v>
      </c>
      <c r="F269" s="577">
        <v>38079</v>
      </c>
      <c r="G269" s="578">
        <v>1048600506866</v>
      </c>
      <c r="H269" s="574">
        <v>8603114683</v>
      </c>
      <c r="I269" s="576" t="s">
        <v>1814</v>
      </c>
      <c r="J269" s="799" t="s">
        <v>79</v>
      </c>
      <c r="K269" s="576" t="s">
        <v>1604</v>
      </c>
      <c r="L269" s="576">
        <v>628616</v>
      </c>
      <c r="M269" s="576" t="s">
        <v>422</v>
      </c>
      <c r="N269" s="576" t="s">
        <v>1815</v>
      </c>
      <c r="O269" s="576" t="s">
        <v>1604</v>
      </c>
      <c r="P269" s="576" t="s">
        <v>422</v>
      </c>
      <c r="Q269" s="576" t="s">
        <v>1815</v>
      </c>
      <c r="R269" s="576" t="s">
        <v>1316</v>
      </c>
      <c r="S269" s="1172"/>
      <c r="T269" s="1176"/>
      <c r="U269" s="576"/>
      <c r="V269" s="576"/>
      <c r="W269" s="576"/>
      <c r="X269" s="576"/>
      <c r="Y269" s="576"/>
      <c r="Z269" s="576"/>
      <c r="AA269" s="576"/>
      <c r="AB269" s="576" t="s">
        <v>725</v>
      </c>
      <c r="AC269" s="576" t="s">
        <v>1816</v>
      </c>
      <c r="AD269" s="576"/>
      <c r="AE269" s="576"/>
      <c r="AF269" s="576"/>
      <c r="AG269" s="576"/>
      <c r="AH269" s="574" t="s">
        <v>1186</v>
      </c>
      <c r="AI269" s="576"/>
      <c r="AJ269" s="576"/>
      <c r="AK269" s="576"/>
      <c r="AL269" s="576"/>
      <c r="AM269" s="576"/>
      <c r="AN269" s="576"/>
      <c r="AO269" s="576"/>
      <c r="AP269" s="583" t="s">
        <v>1817</v>
      </c>
      <c r="AQ269" s="584">
        <v>44652</v>
      </c>
    </row>
    <row r="270" spans="1:43" ht="252" hidden="1" customHeight="1">
      <c r="A270" s="638">
        <v>84</v>
      </c>
      <c r="B270" s="574"/>
      <c r="C270" s="576" t="s">
        <v>1818</v>
      </c>
      <c r="D270" s="576" t="s">
        <v>647</v>
      </c>
      <c r="E270" s="577">
        <v>44652</v>
      </c>
      <c r="F270" s="577">
        <v>42955</v>
      </c>
      <c r="G270" s="578">
        <v>1178600001183</v>
      </c>
      <c r="H270" s="574">
        <v>8603229571</v>
      </c>
      <c r="I270" s="576" t="s">
        <v>1819</v>
      </c>
      <c r="J270" s="799" t="s">
        <v>79</v>
      </c>
      <c r="K270" s="576" t="s">
        <v>1604</v>
      </c>
      <c r="L270" s="576">
        <v>628600</v>
      </c>
      <c r="M270" s="576" t="s">
        <v>1820</v>
      </c>
      <c r="N270" s="576" t="s">
        <v>1821</v>
      </c>
      <c r="O270" s="576" t="s">
        <v>1604</v>
      </c>
      <c r="P270" s="576" t="s">
        <v>1820</v>
      </c>
      <c r="Q270" s="576" t="s">
        <v>1821</v>
      </c>
      <c r="R270" s="576" t="s">
        <v>1316</v>
      </c>
      <c r="S270" s="1172"/>
      <c r="T270" s="1176"/>
      <c r="U270" s="576"/>
      <c r="V270" s="576"/>
      <c r="W270" s="576"/>
      <c r="X270" s="576"/>
      <c r="Y270" s="576"/>
      <c r="Z270" s="576"/>
      <c r="AA270" s="576"/>
      <c r="AB270" s="576" t="s">
        <v>725</v>
      </c>
      <c r="AC270" s="576" t="s">
        <v>1822</v>
      </c>
      <c r="AD270" s="576"/>
      <c r="AE270" s="576"/>
      <c r="AF270" s="576"/>
      <c r="AG270" s="576"/>
      <c r="AH270" s="574" t="s">
        <v>614</v>
      </c>
      <c r="AI270" s="576"/>
      <c r="AJ270" s="576"/>
      <c r="AK270" s="576"/>
      <c r="AL270" s="576"/>
      <c r="AM270" s="576"/>
      <c r="AN270" s="576"/>
      <c r="AO270" s="576"/>
      <c r="AP270" s="583" t="s">
        <v>1823</v>
      </c>
      <c r="AQ270" s="584">
        <v>44652</v>
      </c>
    </row>
    <row r="271" spans="1:43" ht="236.25" hidden="1">
      <c r="A271" s="638">
        <v>85</v>
      </c>
      <c r="B271" s="574"/>
      <c r="C271" s="576" t="s">
        <v>1824</v>
      </c>
      <c r="D271" s="576" t="s">
        <v>1356</v>
      </c>
      <c r="E271" s="577">
        <v>44652</v>
      </c>
      <c r="F271" s="577">
        <v>43521</v>
      </c>
      <c r="G271" s="578">
        <v>1198600000235</v>
      </c>
      <c r="H271" s="574">
        <v>8603236917</v>
      </c>
      <c r="I271" s="576" t="s">
        <v>1825</v>
      </c>
      <c r="J271" s="799" t="s">
        <v>79</v>
      </c>
      <c r="K271" s="576" t="s">
        <v>1604</v>
      </c>
      <c r="L271" s="576">
        <v>628609</v>
      </c>
      <c r="M271" s="576" t="s">
        <v>422</v>
      </c>
      <c r="N271" s="576" t="s">
        <v>1826</v>
      </c>
      <c r="O271" s="576" t="s">
        <v>1604</v>
      </c>
      <c r="P271" s="576" t="s">
        <v>422</v>
      </c>
      <c r="Q271" s="576" t="s">
        <v>1826</v>
      </c>
      <c r="R271" s="576" t="s">
        <v>1316</v>
      </c>
      <c r="S271" s="1172"/>
      <c r="T271" s="1176"/>
      <c r="U271" s="576"/>
      <c r="V271" s="576"/>
      <c r="W271" s="576"/>
      <c r="X271" s="576"/>
      <c r="Y271" s="576"/>
      <c r="Z271" s="576"/>
      <c r="AA271" s="576"/>
      <c r="AB271" s="576" t="s">
        <v>725</v>
      </c>
      <c r="AC271" s="576" t="s">
        <v>1827</v>
      </c>
      <c r="AD271" s="576"/>
      <c r="AE271" s="576"/>
      <c r="AF271" s="576"/>
      <c r="AG271" s="576"/>
      <c r="AH271" s="574" t="s">
        <v>146</v>
      </c>
      <c r="AI271" s="576"/>
      <c r="AJ271" s="576"/>
      <c r="AK271" s="576"/>
      <c r="AL271" s="576"/>
      <c r="AM271" s="576"/>
      <c r="AN271" s="576"/>
      <c r="AO271" s="576"/>
      <c r="AP271" s="583" t="s">
        <v>1828</v>
      </c>
      <c r="AQ271" s="584">
        <v>44652</v>
      </c>
    </row>
    <row r="272" spans="1:43" ht="204" hidden="1" customHeight="1">
      <c r="A272" s="638">
        <v>86</v>
      </c>
      <c r="B272" s="574"/>
      <c r="C272" s="576" t="s">
        <v>1829</v>
      </c>
      <c r="D272" s="576" t="s">
        <v>647</v>
      </c>
      <c r="E272" s="577">
        <v>44652</v>
      </c>
      <c r="F272" s="577">
        <v>35828</v>
      </c>
      <c r="G272" s="578">
        <v>1028600942700</v>
      </c>
      <c r="H272" s="574">
        <v>8603082752</v>
      </c>
      <c r="I272" s="576" t="s">
        <v>1830</v>
      </c>
      <c r="J272" s="799" t="s">
        <v>79</v>
      </c>
      <c r="K272" s="576" t="s">
        <v>1604</v>
      </c>
      <c r="L272" s="576">
        <v>628617</v>
      </c>
      <c r="M272" s="576" t="s">
        <v>1831</v>
      </c>
      <c r="N272" s="576" t="s">
        <v>1832</v>
      </c>
      <c r="O272" s="576" t="s">
        <v>1604</v>
      </c>
      <c r="P272" s="576" t="s">
        <v>1831</v>
      </c>
      <c r="Q272" s="576" t="s">
        <v>1832</v>
      </c>
      <c r="R272" s="576" t="s">
        <v>1316</v>
      </c>
      <c r="S272" s="1172"/>
      <c r="T272" s="1176"/>
      <c r="U272" s="576"/>
      <c r="V272" s="576"/>
      <c r="W272" s="576"/>
      <c r="X272" s="576"/>
      <c r="Y272" s="576"/>
      <c r="Z272" s="576"/>
      <c r="AA272" s="576"/>
      <c r="AB272" s="576" t="s">
        <v>725</v>
      </c>
      <c r="AC272" s="576" t="s">
        <v>1739</v>
      </c>
      <c r="AD272" s="576"/>
      <c r="AE272" s="576"/>
      <c r="AF272" s="576"/>
      <c r="AG272" s="576"/>
      <c r="AH272" s="574" t="s">
        <v>1533</v>
      </c>
      <c r="AI272" s="576"/>
      <c r="AJ272" s="576"/>
      <c r="AK272" s="576"/>
      <c r="AL272" s="576"/>
      <c r="AM272" s="576"/>
      <c r="AN272" s="576"/>
      <c r="AO272" s="576"/>
      <c r="AP272" s="583" t="s">
        <v>1833</v>
      </c>
      <c r="AQ272" s="584">
        <v>44652</v>
      </c>
    </row>
    <row r="273" spans="1:43" ht="78.75" hidden="1">
      <c r="A273" s="638">
        <v>87</v>
      </c>
      <c r="B273" s="564"/>
      <c r="C273" s="537" t="s">
        <v>1834</v>
      </c>
      <c r="D273" s="537" t="s">
        <v>647</v>
      </c>
      <c r="E273" s="639">
        <v>44835</v>
      </c>
      <c r="F273" s="639">
        <v>44271</v>
      </c>
      <c r="G273" s="640">
        <v>1218600002818</v>
      </c>
      <c r="H273" s="641">
        <v>8603243939</v>
      </c>
      <c r="I273" s="644" t="s">
        <v>5736</v>
      </c>
      <c r="J273" s="537" t="s">
        <v>79</v>
      </c>
      <c r="K273" s="537" t="s">
        <v>1229</v>
      </c>
      <c r="L273" s="537">
        <v>628609</v>
      </c>
      <c r="M273" s="537" t="s">
        <v>1835</v>
      </c>
      <c r="N273" s="717" t="s">
        <v>1836</v>
      </c>
      <c r="O273" s="537" t="s">
        <v>1229</v>
      </c>
      <c r="P273" s="537" t="s">
        <v>1835</v>
      </c>
      <c r="Q273" s="537" t="s">
        <v>1836</v>
      </c>
      <c r="R273" s="537" t="s">
        <v>1316</v>
      </c>
      <c r="S273" s="772" t="s">
        <v>1837</v>
      </c>
      <c r="T273" s="800"/>
      <c r="U273" s="537"/>
      <c r="V273" s="537"/>
      <c r="W273" s="537"/>
      <c r="X273" s="537"/>
      <c r="Y273" s="537"/>
      <c r="Z273" s="537"/>
      <c r="AA273" s="537"/>
      <c r="AB273" s="576" t="s">
        <v>725</v>
      </c>
      <c r="AC273" s="576" t="s">
        <v>1838</v>
      </c>
      <c r="AD273" s="537"/>
      <c r="AE273" s="537"/>
      <c r="AF273" s="537"/>
      <c r="AG273" s="537"/>
      <c r="AH273" s="564" t="s">
        <v>851</v>
      </c>
      <c r="AI273" s="658"/>
      <c r="AJ273" s="658"/>
      <c r="AK273" s="658"/>
      <c r="AL273" s="659"/>
      <c r="AM273" s="537"/>
      <c r="AN273" s="537"/>
      <c r="AO273" s="644"/>
      <c r="AP273" s="645" t="s">
        <v>1839</v>
      </c>
      <c r="AQ273" s="584">
        <v>44835</v>
      </c>
    </row>
    <row r="274" spans="1:43" ht="96.6" hidden="1" customHeight="1">
      <c r="A274" s="638">
        <v>88</v>
      </c>
      <c r="B274" s="564"/>
      <c r="C274" s="537" t="s">
        <v>1840</v>
      </c>
      <c r="D274" s="537" t="s">
        <v>413</v>
      </c>
      <c r="E274" s="639">
        <v>44926</v>
      </c>
      <c r="F274" s="639">
        <v>44838</v>
      </c>
      <c r="G274" s="640">
        <v>1228600008889</v>
      </c>
      <c r="H274" s="641">
        <v>8603247605</v>
      </c>
      <c r="I274" s="644" t="s">
        <v>1841</v>
      </c>
      <c r="J274" s="537" t="s">
        <v>79</v>
      </c>
      <c r="K274" s="537" t="s">
        <v>1229</v>
      </c>
      <c r="L274" s="537">
        <v>628606</v>
      </c>
      <c r="M274" s="537" t="s">
        <v>1842</v>
      </c>
      <c r="N274" s="717" t="s">
        <v>1843</v>
      </c>
      <c r="O274" s="537" t="s">
        <v>1229</v>
      </c>
      <c r="P274" s="537" t="s">
        <v>1842</v>
      </c>
      <c r="Q274" s="537" t="s">
        <v>1843</v>
      </c>
      <c r="R274" s="537" t="s">
        <v>1316</v>
      </c>
      <c r="S274" s="1161" t="s">
        <v>1844</v>
      </c>
      <c r="T274" s="742" t="s">
        <v>1845</v>
      </c>
      <c r="U274" s="537"/>
      <c r="V274" s="537"/>
      <c r="W274" s="537"/>
      <c r="X274" s="537"/>
      <c r="Y274" s="537"/>
      <c r="Z274" s="537"/>
      <c r="AA274" s="537"/>
      <c r="AB274" s="576" t="s">
        <v>725</v>
      </c>
      <c r="AC274" s="576" t="s">
        <v>1822</v>
      </c>
      <c r="AD274" s="537"/>
      <c r="AE274" s="537"/>
      <c r="AF274" s="537"/>
      <c r="AG274" s="537"/>
      <c r="AH274" s="564" t="s">
        <v>1846</v>
      </c>
      <c r="AI274" s="658"/>
      <c r="AJ274" s="658"/>
      <c r="AK274" s="658"/>
      <c r="AL274" s="659"/>
      <c r="AM274" s="537"/>
      <c r="AN274" s="537"/>
      <c r="AO274" s="644"/>
      <c r="AP274" s="645" t="s">
        <v>1847</v>
      </c>
      <c r="AQ274" s="584">
        <v>44927</v>
      </c>
    </row>
    <row r="275" spans="1:43" ht="78.75" hidden="1">
      <c r="A275" s="638">
        <v>89</v>
      </c>
      <c r="B275" s="564"/>
      <c r="C275" s="537" t="s">
        <v>1848</v>
      </c>
      <c r="D275" s="537" t="s">
        <v>647</v>
      </c>
      <c r="E275" s="639">
        <v>44926</v>
      </c>
      <c r="F275" s="639">
        <v>44715</v>
      </c>
      <c r="G275" s="640">
        <v>1228600004753</v>
      </c>
      <c r="H275" s="641" t="s">
        <v>1849</v>
      </c>
      <c r="I275" s="644" t="s">
        <v>1850</v>
      </c>
      <c r="J275" s="537" t="s">
        <v>79</v>
      </c>
      <c r="K275" s="537" t="s">
        <v>1229</v>
      </c>
      <c r="L275" s="537">
        <v>628605</v>
      </c>
      <c r="M275" s="537" t="s">
        <v>1851</v>
      </c>
      <c r="N275" s="717" t="s">
        <v>1852</v>
      </c>
      <c r="O275" s="537" t="s">
        <v>1229</v>
      </c>
      <c r="P275" s="537" t="s">
        <v>1851</v>
      </c>
      <c r="Q275" s="658" t="s">
        <v>1852</v>
      </c>
      <c r="R275" s="537" t="s">
        <v>1316</v>
      </c>
      <c r="S275" s="1161" t="s">
        <v>1853</v>
      </c>
      <c r="T275" s="742"/>
      <c r="U275" s="537"/>
      <c r="V275" s="537"/>
      <c r="W275" s="537"/>
      <c r="X275" s="537"/>
      <c r="Y275" s="537"/>
      <c r="Z275" s="537"/>
      <c r="AA275" s="537"/>
      <c r="AB275" s="576" t="s">
        <v>725</v>
      </c>
      <c r="AC275" s="576" t="s">
        <v>598</v>
      </c>
      <c r="AD275" s="537"/>
      <c r="AE275" s="537"/>
      <c r="AF275" s="537"/>
      <c r="AG275" s="537"/>
      <c r="AH275" s="564" t="s">
        <v>1846</v>
      </c>
      <c r="AI275" s="658"/>
      <c r="AJ275" s="658"/>
      <c r="AK275" s="658"/>
      <c r="AL275" s="659"/>
      <c r="AM275" s="537"/>
      <c r="AN275" s="537"/>
      <c r="AO275" s="644"/>
      <c r="AP275" s="645" t="s">
        <v>1854</v>
      </c>
      <c r="AQ275" s="584">
        <v>44927</v>
      </c>
    </row>
    <row r="276" spans="1:43" ht="214.5" hidden="1" customHeight="1">
      <c r="A276" s="638">
        <v>90</v>
      </c>
      <c r="B276" s="574"/>
      <c r="C276" s="576" t="s">
        <v>5738</v>
      </c>
      <c r="D276" s="574" t="s">
        <v>647</v>
      </c>
      <c r="E276" s="577">
        <v>45017</v>
      </c>
      <c r="F276" s="577">
        <v>44711</v>
      </c>
      <c r="G276" s="578">
        <v>1228600004533</v>
      </c>
      <c r="H276" s="574">
        <v>8603246802</v>
      </c>
      <c r="I276" s="574" t="s">
        <v>5739</v>
      </c>
      <c r="J276" s="579" t="s">
        <v>79</v>
      </c>
      <c r="K276" s="580" t="s">
        <v>1229</v>
      </c>
      <c r="L276" s="576">
        <v>628602</v>
      </c>
      <c r="M276" s="580" t="s">
        <v>5740</v>
      </c>
      <c r="N276" s="574" t="s">
        <v>5741</v>
      </c>
      <c r="O276" s="580" t="s">
        <v>1229</v>
      </c>
      <c r="P276" s="580" t="s">
        <v>5740</v>
      </c>
      <c r="Q276" s="574" t="s">
        <v>5741</v>
      </c>
      <c r="R276" s="576" t="s">
        <v>1316</v>
      </c>
      <c r="S276" s="1172" t="s">
        <v>5742</v>
      </c>
      <c r="T276" s="742" t="s">
        <v>5743</v>
      </c>
      <c r="U276" s="576"/>
      <c r="V276" s="576"/>
      <c r="W276" s="576"/>
      <c r="X276" s="576"/>
      <c r="Y276" s="576"/>
      <c r="Z276" s="576"/>
      <c r="AA276" s="576"/>
      <c r="AB276" s="576" t="s">
        <v>725</v>
      </c>
      <c r="AC276" s="576" t="s">
        <v>598</v>
      </c>
      <c r="AD276" s="576"/>
      <c r="AE276" s="576"/>
      <c r="AF276" s="576"/>
      <c r="AG276" s="576"/>
      <c r="AH276" s="574" t="s">
        <v>851</v>
      </c>
      <c r="AI276" s="576"/>
      <c r="AJ276" s="576"/>
      <c r="AK276" s="576"/>
      <c r="AL276" s="576"/>
      <c r="AM276" s="576"/>
      <c r="AN276" s="576"/>
      <c r="AO276" s="576"/>
      <c r="AP276" s="583" t="s">
        <v>5744</v>
      </c>
      <c r="AQ276" s="584"/>
    </row>
    <row r="277" spans="1:43" ht="69.75" hidden="1" customHeight="1">
      <c r="A277" s="638">
        <v>91</v>
      </c>
      <c r="B277" s="564"/>
      <c r="C277" s="537" t="s">
        <v>1855</v>
      </c>
      <c r="D277" s="537" t="s">
        <v>204</v>
      </c>
      <c r="E277" s="639">
        <v>43647</v>
      </c>
      <c r="F277" s="639">
        <v>41996</v>
      </c>
      <c r="G277" s="640" t="s">
        <v>1856</v>
      </c>
      <c r="H277" s="640" t="s">
        <v>1857</v>
      </c>
      <c r="I277" s="537" t="s">
        <v>1858</v>
      </c>
      <c r="J277" s="537" t="s">
        <v>79</v>
      </c>
      <c r="K277" s="537" t="s">
        <v>1229</v>
      </c>
      <c r="L277" s="537">
        <v>628600</v>
      </c>
      <c r="M277" s="537" t="s">
        <v>1435</v>
      </c>
      <c r="N277" s="717" t="s">
        <v>1859</v>
      </c>
      <c r="O277" s="537" t="s">
        <v>1229</v>
      </c>
      <c r="P277" s="537" t="s">
        <v>1435</v>
      </c>
      <c r="Q277" s="537" t="s">
        <v>1859</v>
      </c>
      <c r="R277" s="537" t="s">
        <v>1316</v>
      </c>
      <c r="S277" s="1161" t="s">
        <v>1860</v>
      </c>
      <c r="T277" s="800" t="s">
        <v>1861</v>
      </c>
      <c r="U277" s="537"/>
      <c r="V277" s="537"/>
      <c r="W277" s="537"/>
      <c r="X277" s="537"/>
      <c r="Y277" s="537"/>
      <c r="Z277" s="537"/>
      <c r="AA277" s="537"/>
      <c r="AB277" s="537" t="s">
        <v>725</v>
      </c>
      <c r="AC277" s="537" t="s">
        <v>1862</v>
      </c>
      <c r="AD277" s="537"/>
      <c r="AE277" s="537"/>
      <c r="AF277" s="537"/>
      <c r="AG277" s="537"/>
      <c r="AH277" s="564" t="s">
        <v>769</v>
      </c>
      <c r="AI277" s="658"/>
      <c r="AJ277" s="658"/>
      <c r="AK277" s="658"/>
      <c r="AL277" s="658"/>
      <c r="AM277" s="537"/>
      <c r="AN277" s="537"/>
      <c r="AO277" s="537"/>
      <c r="AP277" s="737"/>
      <c r="AQ277" s="584">
        <v>43647</v>
      </c>
    </row>
    <row r="278" spans="1:43" ht="69.75" hidden="1" customHeight="1">
      <c r="A278" s="638">
        <v>92</v>
      </c>
      <c r="B278" s="564"/>
      <c r="C278" s="537" t="s">
        <v>1863</v>
      </c>
      <c r="D278" s="537" t="s">
        <v>204</v>
      </c>
      <c r="E278" s="639">
        <v>44742</v>
      </c>
      <c r="F278" s="639">
        <v>43922</v>
      </c>
      <c r="G278" s="640">
        <v>1208600003920</v>
      </c>
      <c r="H278" s="564">
        <v>8603241032</v>
      </c>
      <c r="I278" s="537" t="s">
        <v>1864</v>
      </c>
      <c r="J278" s="537" t="s">
        <v>79</v>
      </c>
      <c r="K278" s="537" t="s">
        <v>1229</v>
      </c>
      <c r="L278" s="537">
        <v>628600</v>
      </c>
      <c r="M278" s="537" t="s">
        <v>1835</v>
      </c>
      <c r="N278" s="537" t="s">
        <v>1865</v>
      </c>
      <c r="O278" s="537"/>
      <c r="P278" s="537"/>
      <c r="Q278" s="537"/>
      <c r="R278" s="537"/>
      <c r="S278" s="772" t="s">
        <v>1866</v>
      </c>
      <c r="T278" s="674" t="s">
        <v>1867</v>
      </c>
      <c r="U278" s="537"/>
      <c r="V278" s="537"/>
      <c r="W278" s="537"/>
      <c r="X278" s="537"/>
      <c r="Y278" s="537"/>
      <c r="Z278" s="537"/>
      <c r="AA278" s="537"/>
      <c r="AB278" s="537" t="s">
        <v>1142</v>
      </c>
      <c r="AC278" s="537" t="s">
        <v>1862</v>
      </c>
      <c r="AD278" s="537"/>
      <c r="AE278" s="537"/>
      <c r="AF278" s="537"/>
      <c r="AG278" s="537"/>
      <c r="AH278" s="564" t="s">
        <v>283</v>
      </c>
      <c r="AI278" s="658"/>
      <c r="AJ278" s="658"/>
      <c r="AK278" s="658"/>
      <c r="AL278" s="658"/>
      <c r="AM278" s="537"/>
      <c r="AN278" s="537"/>
      <c r="AO278" s="537"/>
      <c r="AP278" s="737" t="s">
        <v>1868</v>
      </c>
      <c r="AQ278" s="584"/>
    </row>
    <row r="279" spans="1:43" ht="54.75" hidden="1" customHeight="1">
      <c r="A279" s="638">
        <v>93</v>
      </c>
      <c r="B279" s="564"/>
      <c r="C279" s="537" t="s">
        <v>1870</v>
      </c>
      <c r="D279" s="537" t="s">
        <v>204</v>
      </c>
      <c r="E279" s="639">
        <v>44013</v>
      </c>
      <c r="F279" s="639">
        <v>42143</v>
      </c>
      <c r="G279" s="640" t="s">
        <v>1871</v>
      </c>
      <c r="H279" s="640" t="s">
        <v>1872</v>
      </c>
      <c r="I279" s="537" t="s">
        <v>1873</v>
      </c>
      <c r="J279" s="537" t="s">
        <v>79</v>
      </c>
      <c r="K279" s="537" t="s">
        <v>1229</v>
      </c>
      <c r="L279" s="537">
        <v>628615</v>
      </c>
      <c r="M279" s="537" t="s">
        <v>1874</v>
      </c>
      <c r="N279" s="717" t="s">
        <v>1875</v>
      </c>
      <c r="O279" s="537" t="s">
        <v>1229</v>
      </c>
      <c r="P279" s="537" t="s">
        <v>1876</v>
      </c>
      <c r="Q279" s="537"/>
      <c r="R279" s="537" t="s">
        <v>1316</v>
      </c>
      <c r="S279" s="1161" t="s">
        <v>1877</v>
      </c>
      <c r="T279" s="800" t="s">
        <v>1878</v>
      </c>
      <c r="U279" s="537"/>
      <c r="V279" s="537"/>
      <c r="W279" s="537"/>
      <c r="X279" s="537"/>
      <c r="Y279" s="537"/>
      <c r="Z279" s="537"/>
      <c r="AA279" s="537"/>
      <c r="AB279" s="537" t="s">
        <v>725</v>
      </c>
      <c r="AC279" s="537" t="s">
        <v>1879</v>
      </c>
      <c r="AD279" s="537"/>
      <c r="AE279" s="537"/>
      <c r="AF279" s="537"/>
      <c r="AG279" s="537"/>
      <c r="AH279" s="564" t="s">
        <v>502</v>
      </c>
      <c r="AI279" s="658"/>
      <c r="AJ279" s="658"/>
      <c r="AK279" s="658"/>
      <c r="AL279" s="658"/>
      <c r="AM279" s="537"/>
      <c r="AN279" s="537"/>
      <c r="AO279" s="537"/>
      <c r="AP279" s="737"/>
      <c r="AQ279" s="584">
        <v>44013</v>
      </c>
    </row>
    <row r="280" spans="1:43" ht="65.25" hidden="1" customHeight="1">
      <c r="A280" s="638">
        <v>94</v>
      </c>
      <c r="B280" s="564"/>
      <c r="C280" s="537" t="s">
        <v>1880</v>
      </c>
      <c r="D280" s="537" t="s">
        <v>204</v>
      </c>
      <c r="E280" s="639">
        <v>43647</v>
      </c>
      <c r="F280" s="639">
        <v>43063</v>
      </c>
      <c r="G280" s="640" t="s">
        <v>1881</v>
      </c>
      <c r="H280" s="640" t="s">
        <v>1882</v>
      </c>
      <c r="I280" s="537" t="s">
        <v>5745</v>
      </c>
      <c r="J280" s="537" t="s">
        <v>79</v>
      </c>
      <c r="K280" s="537" t="s">
        <v>1229</v>
      </c>
      <c r="L280" s="537">
        <v>628606</v>
      </c>
      <c r="M280" s="537" t="s">
        <v>1471</v>
      </c>
      <c r="N280" s="717" t="s">
        <v>1883</v>
      </c>
      <c r="O280" s="537" t="s">
        <v>1229</v>
      </c>
      <c r="P280" s="537" t="s">
        <v>1471</v>
      </c>
      <c r="Q280" s="537" t="s">
        <v>1883</v>
      </c>
      <c r="R280" s="537" t="s">
        <v>1316</v>
      </c>
      <c r="S280" s="1161" t="s">
        <v>1884</v>
      </c>
      <c r="T280" s="675"/>
      <c r="U280" s="537"/>
      <c r="V280" s="537"/>
      <c r="W280" s="537"/>
      <c r="X280" s="537"/>
      <c r="Y280" s="537"/>
      <c r="Z280" s="537"/>
      <c r="AA280" s="537"/>
      <c r="AB280" s="537" t="s">
        <v>725</v>
      </c>
      <c r="AC280" s="537" t="s">
        <v>1879</v>
      </c>
      <c r="AD280" s="537"/>
      <c r="AE280" s="537"/>
      <c r="AF280" s="537"/>
      <c r="AG280" s="537"/>
      <c r="AH280" s="564" t="s">
        <v>614</v>
      </c>
      <c r="AI280" s="658"/>
      <c r="AJ280" s="658"/>
      <c r="AK280" s="658"/>
      <c r="AL280" s="658"/>
      <c r="AM280" s="537"/>
      <c r="AN280" s="537"/>
      <c r="AO280" s="537"/>
      <c r="AP280" s="737"/>
      <c r="AQ280" s="584">
        <v>43647</v>
      </c>
    </row>
    <row r="281" spans="1:43" ht="63" hidden="1">
      <c r="A281" s="638">
        <v>95</v>
      </c>
      <c r="B281" s="564"/>
      <c r="C281" s="537" t="s">
        <v>1885</v>
      </c>
      <c r="D281" s="537" t="s">
        <v>204</v>
      </c>
      <c r="E281" s="639">
        <v>43831</v>
      </c>
      <c r="F281" s="639">
        <v>41899</v>
      </c>
      <c r="G281" s="640" t="s">
        <v>1886</v>
      </c>
      <c r="H281" s="640" t="s">
        <v>1887</v>
      </c>
      <c r="I281" s="537" t="s">
        <v>1888</v>
      </c>
      <c r="J281" s="537" t="s">
        <v>79</v>
      </c>
      <c r="K281" s="537" t="s">
        <v>1229</v>
      </c>
      <c r="L281" s="537">
        <v>628600</v>
      </c>
      <c r="M281" s="537" t="s">
        <v>1435</v>
      </c>
      <c r="N281" s="717" t="s">
        <v>1889</v>
      </c>
      <c r="O281" s="537" t="s">
        <v>1229</v>
      </c>
      <c r="P281" s="537" t="s">
        <v>1435</v>
      </c>
      <c r="Q281" s="537" t="s">
        <v>1889</v>
      </c>
      <c r="R281" s="537" t="s">
        <v>1316</v>
      </c>
      <c r="S281" s="772">
        <v>89505261981</v>
      </c>
      <c r="T281" s="715"/>
      <c r="U281" s="537"/>
      <c r="V281" s="537"/>
      <c r="W281" s="537"/>
      <c r="X281" s="537"/>
      <c r="Y281" s="537"/>
      <c r="Z281" s="537"/>
      <c r="AA281" s="537"/>
      <c r="AB281" s="537" t="s">
        <v>725</v>
      </c>
      <c r="AC281" s="537" t="s">
        <v>1890</v>
      </c>
      <c r="AD281" s="537"/>
      <c r="AE281" s="537"/>
      <c r="AF281" s="537"/>
      <c r="AG281" s="537"/>
      <c r="AH281" s="564" t="s">
        <v>769</v>
      </c>
      <c r="AI281" s="658"/>
      <c r="AJ281" s="658"/>
      <c r="AK281" s="658"/>
      <c r="AL281" s="658"/>
      <c r="AM281" s="537"/>
      <c r="AN281" s="537"/>
      <c r="AO281" s="537"/>
      <c r="AP281" s="737"/>
      <c r="AQ281" s="584">
        <v>43831</v>
      </c>
    </row>
    <row r="282" spans="1:43" ht="49.5" hidden="1" customHeight="1">
      <c r="A282" s="638">
        <v>96</v>
      </c>
      <c r="B282" s="564"/>
      <c r="C282" s="537" t="s">
        <v>1891</v>
      </c>
      <c r="D282" s="537" t="s">
        <v>204</v>
      </c>
      <c r="E282" s="639">
        <v>43831</v>
      </c>
      <c r="F282" s="639">
        <v>39387</v>
      </c>
      <c r="G282" s="640" t="s">
        <v>1892</v>
      </c>
      <c r="H282" s="640" t="s">
        <v>1893</v>
      </c>
      <c r="I282" s="537" t="s">
        <v>5746</v>
      </c>
      <c r="J282" s="537" t="s">
        <v>79</v>
      </c>
      <c r="K282" s="537" t="s">
        <v>1229</v>
      </c>
      <c r="L282" s="537">
        <v>628600</v>
      </c>
      <c r="M282" s="537" t="s">
        <v>1578</v>
      </c>
      <c r="N282" s="717" t="s">
        <v>1894</v>
      </c>
      <c r="O282" s="537" t="s">
        <v>1229</v>
      </c>
      <c r="P282" s="537" t="s">
        <v>1578</v>
      </c>
      <c r="Q282" s="537" t="s">
        <v>1894</v>
      </c>
      <c r="R282" s="537" t="s">
        <v>1316</v>
      </c>
      <c r="S282" s="772" t="s">
        <v>1895</v>
      </c>
      <c r="T282" s="715"/>
      <c r="U282" s="537"/>
      <c r="V282" s="537"/>
      <c r="W282" s="537"/>
      <c r="X282" s="537"/>
      <c r="Y282" s="537"/>
      <c r="Z282" s="537"/>
      <c r="AA282" s="537"/>
      <c r="AB282" s="537" t="s">
        <v>725</v>
      </c>
      <c r="AC282" s="537" t="s">
        <v>1666</v>
      </c>
      <c r="AD282" s="537"/>
      <c r="AE282" s="537"/>
      <c r="AF282" s="537"/>
      <c r="AG282" s="537"/>
      <c r="AH282" s="564" t="s">
        <v>645</v>
      </c>
      <c r="AI282" s="658"/>
      <c r="AJ282" s="658"/>
      <c r="AK282" s="658"/>
      <c r="AL282" s="658"/>
      <c r="AM282" s="537"/>
      <c r="AN282" s="537"/>
      <c r="AO282" s="537"/>
      <c r="AP282" s="737"/>
      <c r="AQ282" s="584">
        <v>43831</v>
      </c>
    </row>
    <row r="283" spans="1:43" ht="69.75" hidden="1" customHeight="1">
      <c r="A283" s="638">
        <v>97</v>
      </c>
      <c r="B283" s="564"/>
      <c r="C283" s="537" t="s">
        <v>1896</v>
      </c>
      <c r="D283" s="537" t="s">
        <v>204</v>
      </c>
      <c r="E283" s="639">
        <v>44378</v>
      </c>
      <c r="F283" s="639">
        <v>41758</v>
      </c>
      <c r="G283" s="640">
        <v>1148603003141</v>
      </c>
      <c r="H283" s="640" t="s">
        <v>1897</v>
      </c>
      <c r="I283" s="537" t="s">
        <v>1898</v>
      </c>
      <c r="J283" s="537" t="s">
        <v>79</v>
      </c>
      <c r="K283" s="537" t="s">
        <v>1229</v>
      </c>
      <c r="L283" s="537">
        <v>628611</v>
      </c>
      <c r="M283" s="537" t="s">
        <v>1899</v>
      </c>
      <c r="N283" s="717" t="s">
        <v>1900</v>
      </c>
      <c r="O283" s="537" t="s">
        <v>1229</v>
      </c>
      <c r="P283" s="537" t="s">
        <v>1899</v>
      </c>
      <c r="Q283" s="802" t="s">
        <v>1900</v>
      </c>
      <c r="R283" s="537" t="s">
        <v>1316</v>
      </c>
      <c r="S283" s="773">
        <v>89028540087</v>
      </c>
      <c r="T283" s="742" t="s">
        <v>1901</v>
      </c>
      <c r="U283" s="537"/>
      <c r="V283" s="537"/>
      <c r="W283" s="537"/>
      <c r="X283" s="537"/>
      <c r="Y283" s="537"/>
      <c r="Z283" s="537"/>
      <c r="AA283" s="537"/>
      <c r="AB283" s="537" t="s">
        <v>1902</v>
      </c>
      <c r="AC283" s="537" t="s">
        <v>1903</v>
      </c>
      <c r="AD283" s="537"/>
      <c r="AE283" s="537"/>
      <c r="AF283" s="537"/>
      <c r="AG283" s="537"/>
      <c r="AH283" s="564" t="s">
        <v>1053</v>
      </c>
      <c r="AI283" s="658"/>
      <c r="AJ283" s="658"/>
      <c r="AK283" s="658"/>
      <c r="AL283" s="658"/>
      <c r="AM283" s="537"/>
      <c r="AN283" s="537"/>
      <c r="AO283" s="537"/>
      <c r="AP283" s="737" t="s">
        <v>1904</v>
      </c>
      <c r="AQ283" s="584">
        <v>44378</v>
      </c>
    </row>
    <row r="284" spans="1:43" ht="49.5" hidden="1" customHeight="1">
      <c r="A284" s="638">
        <v>98</v>
      </c>
      <c r="B284" s="564"/>
      <c r="C284" s="537" t="s">
        <v>1906</v>
      </c>
      <c r="D284" s="537" t="s">
        <v>204</v>
      </c>
      <c r="E284" s="639">
        <v>44378</v>
      </c>
      <c r="F284" s="639">
        <v>41935</v>
      </c>
      <c r="G284" s="640">
        <v>1148603007332</v>
      </c>
      <c r="H284" s="640" t="s">
        <v>1907</v>
      </c>
      <c r="I284" s="537" t="s">
        <v>1908</v>
      </c>
      <c r="J284" s="537" t="s">
        <v>79</v>
      </c>
      <c r="K284" s="537" t="s">
        <v>1229</v>
      </c>
      <c r="L284" s="537">
        <v>628606</v>
      </c>
      <c r="M284" s="537" t="s">
        <v>1909</v>
      </c>
      <c r="N284" s="717" t="s">
        <v>1910</v>
      </c>
      <c r="O284" s="537" t="s">
        <v>1229</v>
      </c>
      <c r="P284" s="537" t="s">
        <v>1909</v>
      </c>
      <c r="Q284" s="802" t="s">
        <v>1910</v>
      </c>
      <c r="R284" s="537" t="s">
        <v>1316</v>
      </c>
      <c r="S284" s="773" t="s">
        <v>1911</v>
      </c>
      <c r="T284" s="742" t="s">
        <v>1912</v>
      </c>
      <c r="U284" s="537"/>
      <c r="V284" s="537"/>
      <c r="W284" s="537"/>
      <c r="X284" s="537"/>
      <c r="Y284" s="537"/>
      <c r="Z284" s="537"/>
      <c r="AA284" s="537"/>
      <c r="AB284" s="537" t="s">
        <v>48</v>
      </c>
      <c r="AC284" s="537" t="s">
        <v>1913</v>
      </c>
      <c r="AD284" s="537"/>
      <c r="AE284" s="537"/>
      <c r="AF284" s="537"/>
      <c r="AG284" s="537"/>
      <c r="AH284" s="564" t="s">
        <v>769</v>
      </c>
      <c r="AI284" s="658"/>
      <c r="AJ284" s="658"/>
      <c r="AK284" s="658"/>
      <c r="AL284" s="658"/>
      <c r="AM284" s="537"/>
      <c r="AN284" s="537"/>
      <c r="AO284" s="537"/>
      <c r="AP284" s="737" t="s">
        <v>1904</v>
      </c>
      <c r="AQ284" s="584">
        <v>44378</v>
      </c>
    </row>
    <row r="285" spans="1:43" ht="79.900000000000006" hidden="1" customHeight="1">
      <c r="A285" s="638">
        <v>99</v>
      </c>
      <c r="B285" s="564"/>
      <c r="C285" s="537" t="s">
        <v>1914</v>
      </c>
      <c r="D285" s="537" t="s">
        <v>204</v>
      </c>
      <c r="E285" s="639">
        <v>43831</v>
      </c>
      <c r="F285" s="639">
        <v>42942</v>
      </c>
      <c r="G285" s="640" t="s">
        <v>1915</v>
      </c>
      <c r="H285" s="640" t="s">
        <v>1916</v>
      </c>
      <c r="I285" s="537" t="s">
        <v>1917</v>
      </c>
      <c r="J285" s="537" t="s">
        <v>79</v>
      </c>
      <c r="K285" s="537" t="s">
        <v>1229</v>
      </c>
      <c r="L285" s="537">
        <v>628600</v>
      </c>
      <c r="M285" s="537" t="s">
        <v>1918</v>
      </c>
      <c r="N285" s="717" t="s">
        <v>1919</v>
      </c>
      <c r="O285" s="537" t="s">
        <v>1229</v>
      </c>
      <c r="P285" s="537" t="s">
        <v>1918</v>
      </c>
      <c r="Q285" s="537" t="s">
        <v>1919</v>
      </c>
      <c r="R285" s="537" t="s">
        <v>1316</v>
      </c>
      <c r="S285" s="773" t="s">
        <v>1920</v>
      </c>
      <c r="T285" s="675" t="s">
        <v>1921</v>
      </c>
      <c r="U285" s="537"/>
      <c r="V285" s="537"/>
      <c r="W285" s="537"/>
      <c r="X285" s="537"/>
      <c r="Y285" s="537"/>
      <c r="Z285" s="537"/>
      <c r="AA285" s="537"/>
      <c r="AB285" s="537" t="s">
        <v>725</v>
      </c>
      <c r="AC285" s="537" t="s">
        <v>1666</v>
      </c>
      <c r="AD285" s="537"/>
      <c r="AE285" s="537"/>
      <c r="AF285" s="537"/>
      <c r="AG285" s="537"/>
      <c r="AH285" s="564" t="s">
        <v>614</v>
      </c>
      <c r="AI285" s="658"/>
      <c r="AJ285" s="658"/>
      <c r="AK285" s="658"/>
      <c r="AL285" s="658"/>
      <c r="AM285" s="537"/>
      <c r="AN285" s="537"/>
      <c r="AO285" s="537"/>
      <c r="AP285" s="737"/>
      <c r="AQ285" s="584">
        <v>43831</v>
      </c>
    </row>
    <row r="286" spans="1:43" ht="78" hidden="1" customHeight="1">
      <c r="A286" s="638">
        <v>100</v>
      </c>
      <c r="B286" s="564"/>
      <c r="C286" s="537" t="s">
        <v>1923</v>
      </c>
      <c r="D286" s="537" t="s">
        <v>204</v>
      </c>
      <c r="E286" s="639">
        <v>43647</v>
      </c>
      <c r="F286" s="639">
        <v>41456</v>
      </c>
      <c r="G286" s="640" t="s">
        <v>1924</v>
      </c>
      <c r="H286" s="640" t="s">
        <v>1925</v>
      </c>
      <c r="I286" s="537" t="s">
        <v>1926</v>
      </c>
      <c r="J286" s="537" t="s">
        <v>79</v>
      </c>
      <c r="K286" s="537" t="s">
        <v>1229</v>
      </c>
      <c r="L286" s="537">
        <v>628600</v>
      </c>
      <c r="M286" s="537" t="s">
        <v>422</v>
      </c>
      <c r="N286" s="658">
        <v>38.5</v>
      </c>
      <c r="O286" s="537" t="s">
        <v>1229</v>
      </c>
      <c r="P286" s="537" t="s">
        <v>1547</v>
      </c>
      <c r="Q286" s="576" t="s">
        <v>1927</v>
      </c>
      <c r="R286" s="537" t="s">
        <v>1316</v>
      </c>
      <c r="S286" s="772" t="s">
        <v>1928</v>
      </c>
      <c r="T286" s="675" t="s">
        <v>1929</v>
      </c>
      <c r="U286" s="537"/>
      <c r="V286" s="537"/>
      <c r="W286" s="537"/>
      <c r="X286" s="537"/>
      <c r="Y286" s="537"/>
      <c r="Z286" s="537"/>
      <c r="AA286" s="537"/>
      <c r="AB286" s="537" t="s">
        <v>725</v>
      </c>
      <c r="AC286" s="537" t="s">
        <v>1862</v>
      </c>
      <c r="AD286" s="537"/>
      <c r="AE286" s="537"/>
      <c r="AF286" s="537"/>
      <c r="AG286" s="537"/>
      <c r="AH286" s="564" t="s">
        <v>186</v>
      </c>
      <c r="AI286" s="658"/>
      <c r="AJ286" s="658"/>
      <c r="AK286" s="658"/>
      <c r="AL286" s="658"/>
      <c r="AM286" s="537"/>
      <c r="AN286" s="537"/>
      <c r="AO286" s="537"/>
      <c r="AP286" s="737"/>
      <c r="AQ286" s="584">
        <v>43647</v>
      </c>
    </row>
    <row r="287" spans="1:43" ht="89.25" hidden="1" customHeight="1">
      <c r="A287" s="638">
        <v>101</v>
      </c>
      <c r="B287" s="564"/>
      <c r="C287" s="537" t="s">
        <v>1931</v>
      </c>
      <c r="D287" s="537" t="s">
        <v>204</v>
      </c>
      <c r="E287" s="639">
        <v>43647</v>
      </c>
      <c r="F287" s="639">
        <v>42766</v>
      </c>
      <c r="G287" s="640" t="s">
        <v>1932</v>
      </c>
      <c r="H287" s="640">
        <v>8603226404</v>
      </c>
      <c r="I287" s="537" t="s">
        <v>1933</v>
      </c>
      <c r="J287" s="537" t="s">
        <v>79</v>
      </c>
      <c r="K287" s="537" t="s">
        <v>1229</v>
      </c>
      <c r="L287" s="537">
        <v>628616</v>
      </c>
      <c r="M287" s="537" t="s">
        <v>1496</v>
      </c>
      <c r="N287" s="717" t="s">
        <v>1934</v>
      </c>
      <c r="O287" s="537" t="s">
        <v>1229</v>
      </c>
      <c r="P287" s="537" t="s">
        <v>1496</v>
      </c>
      <c r="Q287" s="537" t="s">
        <v>1934</v>
      </c>
      <c r="R287" s="537" t="s">
        <v>1935</v>
      </c>
      <c r="S287" s="772" t="s">
        <v>1509</v>
      </c>
      <c r="T287" s="715" t="s">
        <v>1510</v>
      </c>
      <c r="U287" s="537"/>
      <c r="V287" s="537"/>
      <c r="W287" s="537"/>
      <c r="X287" s="537"/>
      <c r="Y287" s="537"/>
      <c r="Z287" s="537"/>
      <c r="AA287" s="537"/>
      <c r="AB287" s="537" t="s">
        <v>725</v>
      </c>
      <c r="AC287" s="537" t="s">
        <v>1936</v>
      </c>
      <c r="AD287" s="537"/>
      <c r="AE287" s="537"/>
      <c r="AF287" s="537"/>
      <c r="AG287" s="537"/>
      <c r="AH287" s="564" t="s">
        <v>214</v>
      </c>
      <c r="AI287" s="717"/>
      <c r="AJ287" s="717"/>
      <c r="AK287" s="717"/>
      <c r="AL287" s="717"/>
      <c r="AM287" s="537"/>
      <c r="AN287" s="537"/>
      <c r="AO287" s="537"/>
      <c r="AP287" s="537"/>
      <c r="AQ287" s="584"/>
    </row>
    <row r="288" spans="1:43" ht="89.25" hidden="1" customHeight="1">
      <c r="A288" s="638">
        <v>102</v>
      </c>
      <c r="B288" s="564"/>
      <c r="C288" s="537" t="s">
        <v>1937</v>
      </c>
      <c r="D288" s="537" t="s">
        <v>204</v>
      </c>
      <c r="E288" s="639">
        <v>43647</v>
      </c>
      <c r="F288" s="639">
        <v>42465</v>
      </c>
      <c r="G288" s="640">
        <v>1168617056497</v>
      </c>
      <c r="H288" s="640">
        <v>8603221572</v>
      </c>
      <c r="I288" s="537" t="s">
        <v>1938</v>
      </c>
      <c r="J288" s="537" t="s">
        <v>79</v>
      </c>
      <c r="K288" s="537" t="s">
        <v>1304</v>
      </c>
      <c r="L288" s="537">
        <v>628600</v>
      </c>
      <c r="M288" s="537" t="s">
        <v>1939</v>
      </c>
      <c r="N288" s="717" t="s">
        <v>1940</v>
      </c>
      <c r="O288" s="576" t="s">
        <v>1304</v>
      </c>
      <c r="P288" s="537" t="s">
        <v>1939</v>
      </c>
      <c r="Q288" s="576" t="s">
        <v>1940</v>
      </c>
      <c r="R288" s="537" t="s">
        <v>1941</v>
      </c>
      <c r="S288" s="772" t="s">
        <v>1942</v>
      </c>
      <c r="T288" s="742" t="s">
        <v>1943</v>
      </c>
      <c r="U288" s="537"/>
      <c r="V288" s="537"/>
      <c r="W288" s="537"/>
      <c r="X288" s="537"/>
      <c r="Y288" s="537"/>
      <c r="Z288" s="537"/>
      <c r="AA288" s="537"/>
      <c r="AB288" s="537" t="s">
        <v>725</v>
      </c>
      <c r="AC288" s="576" t="s">
        <v>1936</v>
      </c>
      <c r="AD288" s="537"/>
      <c r="AE288" s="537"/>
      <c r="AF288" s="537"/>
      <c r="AG288" s="537"/>
      <c r="AH288" s="564" t="s">
        <v>502</v>
      </c>
      <c r="AI288" s="537"/>
      <c r="AJ288" s="537"/>
      <c r="AK288" s="537"/>
      <c r="AL288" s="537"/>
      <c r="AM288" s="537"/>
      <c r="AN288" s="537"/>
      <c r="AO288" s="537"/>
      <c r="AP288" s="537"/>
      <c r="AQ288" s="537"/>
    </row>
    <row r="289" spans="1:43" ht="89.25" hidden="1" customHeight="1">
      <c r="A289" s="638">
        <v>103</v>
      </c>
      <c r="B289" s="564"/>
      <c r="C289" s="537" t="s">
        <v>1944</v>
      </c>
      <c r="D289" s="537" t="s">
        <v>204</v>
      </c>
      <c r="E289" s="639">
        <v>43647</v>
      </c>
      <c r="F289" s="639" t="s">
        <v>1945</v>
      </c>
      <c r="G289" s="640">
        <v>1148603007750</v>
      </c>
      <c r="H289" s="640">
        <v>8603211648</v>
      </c>
      <c r="I289" s="537" t="s">
        <v>1946</v>
      </c>
      <c r="J289" s="537" t="s">
        <v>79</v>
      </c>
      <c r="K289" s="537" t="s">
        <v>1304</v>
      </c>
      <c r="L289" s="537">
        <v>628600</v>
      </c>
      <c r="M289" s="537" t="s">
        <v>1947</v>
      </c>
      <c r="N289" s="717" t="s">
        <v>1948</v>
      </c>
      <c r="O289" s="576" t="s">
        <v>1304</v>
      </c>
      <c r="P289" s="537" t="s">
        <v>1947</v>
      </c>
      <c r="Q289" s="576" t="s">
        <v>1948</v>
      </c>
      <c r="R289" s="537" t="s">
        <v>1949</v>
      </c>
      <c r="S289" s="772" t="s">
        <v>1950</v>
      </c>
      <c r="T289" s="742" t="s">
        <v>1951</v>
      </c>
      <c r="U289" s="537"/>
      <c r="V289" s="537"/>
      <c r="W289" s="537"/>
      <c r="X289" s="537"/>
      <c r="Y289" s="537"/>
      <c r="Z289" s="537"/>
      <c r="AA289" s="537"/>
      <c r="AB289" s="537" t="s">
        <v>725</v>
      </c>
      <c r="AC289" s="576" t="s">
        <v>1936</v>
      </c>
      <c r="AD289" s="537"/>
      <c r="AE289" s="537"/>
      <c r="AF289" s="537"/>
      <c r="AG289" s="537"/>
      <c r="AH289" s="564" t="s">
        <v>769</v>
      </c>
      <c r="AI289" s="537"/>
      <c r="AJ289" s="537"/>
      <c r="AK289" s="537"/>
      <c r="AL289" s="537"/>
      <c r="AM289" s="537"/>
      <c r="AN289" s="537"/>
      <c r="AO289" s="537"/>
      <c r="AP289" s="537"/>
      <c r="AQ289" s="537"/>
    </row>
    <row r="290" spans="1:43" ht="78" hidden="1" customHeight="1">
      <c r="A290" s="638">
        <v>104</v>
      </c>
      <c r="B290" s="564"/>
      <c r="C290" s="537" t="s">
        <v>1952</v>
      </c>
      <c r="D290" s="576" t="s">
        <v>204</v>
      </c>
      <c r="E290" s="639">
        <v>43647</v>
      </c>
      <c r="F290" s="577">
        <v>39401</v>
      </c>
      <c r="G290" s="578" t="s">
        <v>1953</v>
      </c>
      <c r="H290" s="578" t="s">
        <v>1954</v>
      </c>
      <c r="I290" s="576" t="s">
        <v>1955</v>
      </c>
      <c r="J290" s="576" t="s">
        <v>79</v>
      </c>
      <c r="K290" s="576" t="s">
        <v>1229</v>
      </c>
      <c r="L290" s="576">
        <v>628606</v>
      </c>
      <c r="M290" s="576" t="s">
        <v>1956</v>
      </c>
      <c r="N290" s="658" t="s">
        <v>1957</v>
      </c>
      <c r="O290" s="576" t="s">
        <v>1229</v>
      </c>
      <c r="P290" s="576" t="s">
        <v>1956</v>
      </c>
      <c r="Q290" s="576" t="s">
        <v>1957</v>
      </c>
      <c r="R290" s="576" t="s">
        <v>1180</v>
      </c>
      <c r="S290" s="1171" t="s">
        <v>1958</v>
      </c>
      <c r="T290" s="742" t="s">
        <v>1959</v>
      </c>
      <c r="U290" s="576"/>
      <c r="V290" s="576"/>
      <c r="W290" s="576"/>
      <c r="X290" s="576"/>
      <c r="Y290" s="576"/>
      <c r="Z290" s="576"/>
      <c r="AA290" s="576"/>
      <c r="AB290" s="576" t="s">
        <v>725</v>
      </c>
      <c r="AC290" s="576" t="s">
        <v>1936</v>
      </c>
      <c r="AD290" s="576"/>
      <c r="AE290" s="576"/>
      <c r="AF290" s="576"/>
      <c r="AG290" s="576"/>
      <c r="AH290" s="574" t="s">
        <v>645</v>
      </c>
      <c r="AI290" s="658"/>
      <c r="AJ290" s="658"/>
      <c r="AK290" s="658"/>
      <c r="AL290" s="658"/>
      <c r="AM290" s="576"/>
      <c r="AN290" s="576"/>
      <c r="AO290" s="576"/>
      <c r="AP290" s="576"/>
      <c r="AQ290" s="801"/>
    </row>
    <row r="291" spans="1:43" ht="78" hidden="1" customHeight="1">
      <c r="A291" s="638">
        <v>105</v>
      </c>
      <c r="B291" s="564"/>
      <c r="C291" s="537" t="s">
        <v>1960</v>
      </c>
      <c r="D291" s="576" t="s">
        <v>204</v>
      </c>
      <c r="E291" s="639">
        <v>44105</v>
      </c>
      <c r="F291" s="639">
        <v>37574</v>
      </c>
      <c r="G291" s="640">
        <v>1028600954458</v>
      </c>
      <c r="H291" s="641">
        <v>8603039059</v>
      </c>
      <c r="I291" s="644" t="s">
        <v>1961</v>
      </c>
      <c r="J291" s="537" t="s">
        <v>79</v>
      </c>
      <c r="K291" s="537" t="s">
        <v>1604</v>
      </c>
      <c r="L291" s="537">
        <v>628609</v>
      </c>
      <c r="M291" s="537" t="s">
        <v>422</v>
      </c>
      <c r="N291" s="717" t="s">
        <v>1962</v>
      </c>
      <c r="O291" s="576" t="s">
        <v>1229</v>
      </c>
      <c r="P291" s="537" t="s">
        <v>422</v>
      </c>
      <c r="Q291" s="537" t="s">
        <v>1963</v>
      </c>
      <c r="R291" s="537" t="s">
        <v>1964</v>
      </c>
      <c r="S291" s="772" t="s">
        <v>1965</v>
      </c>
      <c r="T291" s="742" t="s">
        <v>1966</v>
      </c>
      <c r="U291" s="537"/>
      <c r="V291" s="537"/>
      <c r="W291" s="537"/>
      <c r="X291" s="537"/>
      <c r="Y291" s="537"/>
      <c r="Z291" s="537"/>
      <c r="AA291" s="537"/>
      <c r="AB291" s="537" t="s">
        <v>725</v>
      </c>
      <c r="AC291" s="576" t="s">
        <v>1936</v>
      </c>
      <c r="AD291" s="537"/>
      <c r="AE291" s="537"/>
      <c r="AF291" s="537"/>
      <c r="AG291" s="537"/>
      <c r="AH291" s="564" t="s">
        <v>92</v>
      </c>
      <c r="AI291" s="537"/>
      <c r="AJ291" s="537"/>
      <c r="AK291" s="537"/>
      <c r="AL291" s="644"/>
      <c r="AM291" s="537"/>
      <c r="AN291" s="537"/>
      <c r="AO291" s="644"/>
      <c r="AP291" s="645"/>
      <c r="AQ291" s="537"/>
    </row>
    <row r="292" spans="1:43" ht="132.75" hidden="1" customHeight="1">
      <c r="A292" s="638">
        <v>106</v>
      </c>
      <c r="B292" s="564"/>
      <c r="C292" s="537" t="s">
        <v>5748</v>
      </c>
      <c r="D292" s="576" t="s">
        <v>204</v>
      </c>
      <c r="E292" s="639">
        <v>44742</v>
      </c>
      <c r="F292" s="639">
        <v>40942</v>
      </c>
      <c r="G292" s="640">
        <v>1128603003308</v>
      </c>
      <c r="H292" s="641" t="s">
        <v>5749</v>
      </c>
      <c r="I292" s="641" t="s">
        <v>1970</v>
      </c>
      <c r="J292" s="564" t="s">
        <v>79</v>
      </c>
      <c r="K292" s="534" t="s">
        <v>1604</v>
      </c>
      <c r="L292" s="537">
        <v>628606</v>
      </c>
      <c r="M292" s="534" t="s">
        <v>5750</v>
      </c>
      <c r="N292" s="535" t="s">
        <v>5751</v>
      </c>
      <c r="O292" s="580" t="s">
        <v>1229</v>
      </c>
      <c r="P292" s="534" t="s">
        <v>5750</v>
      </c>
      <c r="Q292" s="535" t="s">
        <v>5751</v>
      </c>
      <c r="R292" s="537"/>
      <c r="S292" s="772"/>
      <c r="T292" s="742"/>
      <c r="U292" s="537"/>
      <c r="V292" s="537"/>
      <c r="W292" s="537"/>
      <c r="X292" s="537"/>
      <c r="Y292" s="537"/>
      <c r="Z292" s="537"/>
      <c r="AA292" s="537"/>
      <c r="AB292" s="537" t="s">
        <v>5752</v>
      </c>
      <c r="AC292" s="537" t="s">
        <v>1862</v>
      </c>
      <c r="AD292" s="537"/>
      <c r="AE292" s="537"/>
      <c r="AF292" s="537"/>
      <c r="AG292" s="537"/>
      <c r="AH292" s="564" t="s">
        <v>883</v>
      </c>
      <c r="AI292" s="576"/>
      <c r="AJ292" s="576"/>
      <c r="AK292" s="576"/>
      <c r="AL292" s="643"/>
      <c r="AM292" s="537"/>
      <c r="AN292" s="537"/>
      <c r="AO292" s="644"/>
      <c r="AP292" s="645" t="s">
        <v>5753</v>
      </c>
      <c r="AQ292" s="537"/>
    </row>
    <row r="293" spans="1:43" ht="53.25" hidden="1" customHeight="1">
      <c r="A293" s="638">
        <v>107</v>
      </c>
      <c r="B293" s="564"/>
      <c r="C293" s="537" t="s">
        <v>1979</v>
      </c>
      <c r="D293" s="537" t="s">
        <v>1976</v>
      </c>
      <c r="E293" s="639">
        <v>43831</v>
      </c>
      <c r="F293" s="639">
        <v>39295</v>
      </c>
      <c r="G293" s="640" t="s">
        <v>1980</v>
      </c>
      <c r="H293" s="640" t="s">
        <v>1981</v>
      </c>
      <c r="I293" s="537" t="s">
        <v>1982</v>
      </c>
      <c r="J293" s="537" t="s">
        <v>79</v>
      </c>
      <c r="K293" s="537" t="s">
        <v>1229</v>
      </c>
      <c r="L293" s="537">
        <v>628600</v>
      </c>
      <c r="M293" s="537" t="s">
        <v>1435</v>
      </c>
      <c r="N293" s="717">
        <v>6</v>
      </c>
      <c r="O293" s="537" t="s">
        <v>1229</v>
      </c>
      <c r="P293" s="537" t="s">
        <v>1435</v>
      </c>
      <c r="Q293" s="537">
        <v>6</v>
      </c>
      <c r="R293" s="537" t="s">
        <v>1316</v>
      </c>
      <c r="S293" s="772" t="s">
        <v>1983</v>
      </c>
      <c r="T293" s="675" t="s">
        <v>1438</v>
      </c>
      <c r="U293" s="537"/>
      <c r="V293" s="537"/>
      <c r="W293" s="537"/>
      <c r="X293" s="537"/>
      <c r="Y293" s="537"/>
      <c r="Z293" s="537"/>
      <c r="AA293" s="537"/>
      <c r="AB293" s="537" t="s">
        <v>725</v>
      </c>
      <c r="AC293" s="537" t="s">
        <v>1890</v>
      </c>
      <c r="AD293" s="537"/>
      <c r="AE293" s="537"/>
      <c r="AF293" s="537"/>
      <c r="AG293" s="537"/>
      <c r="AH293" s="564" t="s">
        <v>645</v>
      </c>
      <c r="AI293" s="658"/>
      <c r="AJ293" s="658"/>
      <c r="AK293" s="658"/>
      <c r="AL293" s="658"/>
      <c r="AM293" s="537"/>
      <c r="AN293" s="537"/>
      <c r="AO293" s="537"/>
      <c r="AP293" s="737"/>
      <c r="AQ293" s="584">
        <v>43831</v>
      </c>
    </row>
    <row r="294" spans="1:43" ht="53.25" hidden="1" customHeight="1">
      <c r="A294" s="638">
        <v>108</v>
      </c>
      <c r="B294" s="564"/>
      <c r="C294" s="537" t="s">
        <v>1984</v>
      </c>
      <c r="D294" s="537" t="s">
        <v>1976</v>
      </c>
      <c r="E294" s="639">
        <v>44926</v>
      </c>
      <c r="F294" s="639">
        <v>44573</v>
      </c>
      <c r="G294" s="640">
        <v>322861700000776</v>
      </c>
      <c r="H294" s="640">
        <v>860330517573</v>
      </c>
      <c r="I294" s="537" t="s">
        <v>1984</v>
      </c>
      <c r="J294" s="537" t="s">
        <v>79</v>
      </c>
      <c r="K294" s="537" t="s">
        <v>1229</v>
      </c>
      <c r="L294" s="537"/>
      <c r="M294" s="537"/>
      <c r="N294" s="717"/>
      <c r="O294" s="537"/>
      <c r="P294" s="537"/>
      <c r="Q294" s="576"/>
      <c r="R294" s="537"/>
      <c r="S294" s="772"/>
      <c r="T294" s="675"/>
      <c r="U294" s="537"/>
      <c r="V294" s="537"/>
      <c r="W294" s="537"/>
      <c r="X294" s="537"/>
      <c r="Y294" s="537"/>
      <c r="Z294" s="537"/>
      <c r="AA294" s="537"/>
      <c r="AB294" s="537" t="s">
        <v>1142</v>
      </c>
      <c r="AC294" s="537" t="s">
        <v>1862</v>
      </c>
      <c r="AD294" s="537"/>
      <c r="AE294" s="537"/>
      <c r="AF294" s="537"/>
      <c r="AG294" s="537"/>
      <c r="AH294" s="564" t="s">
        <v>851</v>
      </c>
      <c r="AI294" s="658"/>
      <c r="AJ294" s="658"/>
      <c r="AK294" s="658"/>
      <c r="AL294" s="658"/>
      <c r="AM294" s="537"/>
      <c r="AN294" s="537"/>
      <c r="AO294" s="537"/>
      <c r="AP294" s="737" t="s">
        <v>1985</v>
      </c>
      <c r="AQ294" s="584"/>
    </row>
    <row r="295" spans="1:43" ht="63" hidden="1">
      <c r="A295" s="638">
        <v>109</v>
      </c>
      <c r="B295" s="564"/>
      <c r="C295" s="537" t="s">
        <v>1986</v>
      </c>
      <c r="D295" s="537" t="s">
        <v>1976</v>
      </c>
      <c r="E295" s="639">
        <v>44835</v>
      </c>
      <c r="F295" s="639">
        <v>44433</v>
      </c>
      <c r="G295" s="640">
        <v>321861700060746</v>
      </c>
      <c r="H295" s="641">
        <v>860328340576</v>
      </c>
      <c r="I295" s="644" t="s">
        <v>1987</v>
      </c>
      <c r="J295" s="537" t="s">
        <v>79</v>
      </c>
      <c r="K295" s="537" t="s">
        <v>1229</v>
      </c>
      <c r="L295" s="537"/>
      <c r="M295" s="537"/>
      <c r="N295" s="717"/>
      <c r="O295" s="537" t="s">
        <v>1229</v>
      </c>
      <c r="P295" s="537"/>
      <c r="Q295" s="537"/>
      <c r="R295" s="537"/>
      <c r="S295" s="772" t="s">
        <v>1988</v>
      </c>
      <c r="T295" s="800"/>
      <c r="U295" s="537"/>
      <c r="V295" s="537"/>
      <c r="W295" s="537"/>
      <c r="X295" s="537"/>
      <c r="Y295" s="537"/>
      <c r="Z295" s="537"/>
      <c r="AA295" s="537"/>
      <c r="AB295" s="537" t="s">
        <v>725</v>
      </c>
      <c r="AC295" s="576" t="s">
        <v>1756</v>
      </c>
      <c r="AD295" s="537"/>
      <c r="AE295" s="537"/>
      <c r="AF295" s="537"/>
      <c r="AG295" s="537"/>
      <c r="AH295" s="564" t="s">
        <v>851</v>
      </c>
      <c r="AI295" s="658"/>
      <c r="AJ295" s="658"/>
      <c r="AK295" s="658"/>
      <c r="AL295" s="659"/>
      <c r="AM295" s="537"/>
      <c r="AN295" s="537"/>
      <c r="AO295" s="644"/>
      <c r="AP295" s="645"/>
      <c r="AQ295" s="584">
        <v>44835</v>
      </c>
    </row>
    <row r="296" spans="1:43" ht="53.25" hidden="1" customHeight="1">
      <c r="A296" s="638">
        <v>110</v>
      </c>
      <c r="B296" s="564"/>
      <c r="C296" s="537" t="s">
        <v>1989</v>
      </c>
      <c r="D296" s="537" t="s">
        <v>1976</v>
      </c>
      <c r="E296" s="639">
        <v>44287</v>
      </c>
      <c r="F296" s="639">
        <v>43370</v>
      </c>
      <c r="G296" s="535" t="s">
        <v>1990</v>
      </c>
      <c r="H296" s="640" t="s">
        <v>1991</v>
      </c>
      <c r="I296" s="537" t="s">
        <v>1989</v>
      </c>
      <c r="J296" s="537" t="s">
        <v>79</v>
      </c>
      <c r="K296" s="537" t="s">
        <v>1229</v>
      </c>
      <c r="L296" s="537">
        <v>628606</v>
      </c>
      <c r="M296" s="537" t="s">
        <v>1956</v>
      </c>
      <c r="N296" s="717" t="s">
        <v>1992</v>
      </c>
      <c r="O296" s="537" t="s">
        <v>1229</v>
      </c>
      <c r="P296" s="537" t="s">
        <v>1956</v>
      </c>
      <c r="Q296" s="576" t="s">
        <v>1992</v>
      </c>
      <c r="R296" s="537" t="s">
        <v>1316</v>
      </c>
      <c r="S296" s="772" t="s">
        <v>1993</v>
      </c>
      <c r="T296" s="742" t="s">
        <v>1994</v>
      </c>
      <c r="U296" s="537"/>
      <c r="V296" s="537"/>
      <c r="W296" s="537"/>
      <c r="X296" s="537"/>
      <c r="Y296" s="537"/>
      <c r="Z296" s="537"/>
      <c r="AA296" s="537"/>
      <c r="AB296" s="537" t="s">
        <v>725</v>
      </c>
      <c r="AC296" s="576" t="s">
        <v>1666</v>
      </c>
      <c r="AD296" s="537"/>
      <c r="AE296" s="537"/>
      <c r="AF296" s="537"/>
      <c r="AG296" s="537"/>
      <c r="AH296" s="564" t="s">
        <v>132</v>
      </c>
      <c r="AI296" s="658"/>
      <c r="AJ296" s="658"/>
      <c r="AK296" s="658"/>
      <c r="AL296" s="658"/>
      <c r="AM296" s="537"/>
      <c r="AN296" s="537"/>
      <c r="AO296" s="537"/>
      <c r="AP296" s="737"/>
      <c r="AQ296" s="584">
        <v>44287</v>
      </c>
    </row>
    <row r="297" spans="1:43" ht="73.5" hidden="1" customHeight="1">
      <c r="A297" s="638">
        <v>111</v>
      </c>
      <c r="B297" s="564"/>
      <c r="C297" s="537" t="s">
        <v>1995</v>
      </c>
      <c r="D297" s="537" t="s">
        <v>1996</v>
      </c>
      <c r="E297" s="639">
        <v>43831</v>
      </c>
      <c r="F297" s="639">
        <v>38365</v>
      </c>
      <c r="G297" s="640" t="s">
        <v>1997</v>
      </c>
      <c r="H297" s="640" t="s">
        <v>1998</v>
      </c>
      <c r="I297" s="537" t="s">
        <v>1995</v>
      </c>
      <c r="J297" s="537" t="s">
        <v>79</v>
      </c>
      <c r="K297" s="537" t="s">
        <v>1229</v>
      </c>
      <c r="L297" s="537">
        <v>628600</v>
      </c>
      <c r="M297" s="537" t="s">
        <v>1496</v>
      </c>
      <c r="N297" s="717" t="s">
        <v>1999</v>
      </c>
      <c r="O297" s="537" t="s">
        <v>1229</v>
      </c>
      <c r="P297" s="537" t="s">
        <v>1496</v>
      </c>
      <c r="Q297" s="537" t="s">
        <v>1999</v>
      </c>
      <c r="R297" s="537" t="s">
        <v>1316</v>
      </c>
      <c r="S297" s="772" t="s">
        <v>2000</v>
      </c>
      <c r="T297" s="742" t="s">
        <v>2001</v>
      </c>
      <c r="U297" s="537"/>
      <c r="V297" s="537"/>
      <c r="W297" s="537"/>
      <c r="X297" s="537"/>
      <c r="Y297" s="537"/>
      <c r="Z297" s="537"/>
      <c r="AA297" s="537"/>
      <c r="AB297" s="537" t="s">
        <v>725</v>
      </c>
      <c r="AC297" s="537" t="s">
        <v>1666</v>
      </c>
      <c r="AD297" s="537"/>
      <c r="AE297" s="537"/>
      <c r="AF297" s="537"/>
      <c r="AG297" s="537"/>
      <c r="AH297" s="564" t="s">
        <v>5755</v>
      </c>
      <c r="AI297" s="658"/>
      <c r="AJ297" s="658"/>
      <c r="AK297" s="658"/>
      <c r="AL297" s="658"/>
      <c r="AM297" s="537"/>
      <c r="AN297" s="537"/>
      <c r="AO297" s="537"/>
      <c r="AP297" s="737"/>
      <c r="AQ297" s="584">
        <v>43831</v>
      </c>
    </row>
    <row r="298" spans="1:43" ht="89.25" hidden="1" customHeight="1">
      <c r="A298" s="638">
        <v>112</v>
      </c>
      <c r="B298" s="564"/>
      <c r="C298" s="537" t="s">
        <v>2002</v>
      </c>
      <c r="D298" s="537" t="s">
        <v>2003</v>
      </c>
      <c r="E298" s="639">
        <v>43647</v>
      </c>
      <c r="F298" s="639">
        <v>40525</v>
      </c>
      <c r="G298" s="640">
        <v>310860334700013</v>
      </c>
      <c r="H298" s="640">
        <v>860307841148</v>
      </c>
      <c r="I298" s="537" t="s">
        <v>2002</v>
      </c>
      <c r="J298" s="537" t="s">
        <v>79</v>
      </c>
      <c r="K298" s="537" t="s">
        <v>1304</v>
      </c>
      <c r="L298" s="537">
        <v>628600</v>
      </c>
      <c r="M298" s="537" t="s">
        <v>2004</v>
      </c>
      <c r="N298" s="717" t="s">
        <v>2005</v>
      </c>
      <c r="O298" s="576" t="s">
        <v>1304</v>
      </c>
      <c r="P298" s="537" t="s">
        <v>2004</v>
      </c>
      <c r="Q298" s="537" t="s">
        <v>2006</v>
      </c>
      <c r="R298" s="537" t="s">
        <v>2007</v>
      </c>
      <c r="S298" s="772" t="s">
        <v>2008</v>
      </c>
      <c r="T298" s="742" t="s">
        <v>2009</v>
      </c>
      <c r="U298" s="537"/>
      <c r="V298" s="537"/>
      <c r="W298" s="537"/>
      <c r="X298" s="537"/>
      <c r="Y298" s="537"/>
      <c r="Z298" s="537"/>
      <c r="AA298" s="537"/>
      <c r="AB298" s="537" t="s">
        <v>725</v>
      </c>
      <c r="AC298" s="576" t="s">
        <v>1936</v>
      </c>
      <c r="AD298" s="537"/>
      <c r="AE298" s="537"/>
      <c r="AF298" s="537"/>
      <c r="AG298" s="537"/>
      <c r="AH298" s="564" t="s">
        <v>176</v>
      </c>
      <c r="AI298" s="537"/>
      <c r="AJ298" s="537"/>
      <c r="AK298" s="537"/>
      <c r="AL298" s="537"/>
      <c r="AM298" s="537"/>
      <c r="AN298" s="537"/>
      <c r="AO298" s="537"/>
      <c r="AP298" s="537"/>
      <c r="AQ298" s="537"/>
    </row>
    <row r="299" spans="1:43" ht="89.25" hidden="1" customHeight="1">
      <c r="A299" s="638">
        <v>113</v>
      </c>
      <c r="B299" s="564"/>
      <c r="C299" s="537" t="s">
        <v>2010</v>
      </c>
      <c r="D299" s="537" t="s">
        <v>2003</v>
      </c>
      <c r="E299" s="639">
        <v>44264</v>
      </c>
      <c r="F299" s="639">
        <v>43041</v>
      </c>
      <c r="G299" s="640">
        <v>317861700078835</v>
      </c>
      <c r="H299" s="640">
        <v>860321393032</v>
      </c>
      <c r="I299" s="537" t="s">
        <v>2010</v>
      </c>
      <c r="J299" s="537" t="s">
        <v>79</v>
      </c>
      <c r="K299" s="537" t="s">
        <v>1229</v>
      </c>
      <c r="L299" s="537">
        <v>628600</v>
      </c>
      <c r="M299" s="537" t="s">
        <v>1637</v>
      </c>
      <c r="N299" s="717" t="s">
        <v>2011</v>
      </c>
      <c r="O299" s="576"/>
      <c r="P299" s="537"/>
      <c r="Q299" s="537"/>
      <c r="R299" s="537"/>
      <c r="S299" s="772" t="s">
        <v>2012</v>
      </c>
      <c r="T299" s="742" t="s">
        <v>2013</v>
      </c>
      <c r="U299" s="537"/>
      <c r="V299" s="537"/>
      <c r="W299" s="537"/>
      <c r="X299" s="537"/>
      <c r="Y299" s="537"/>
      <c r="Z299" s="537"/>
      <c r="AA299" s="537"/>
      <c r="AB299" s="537" t="s">
        <v>725</v>
      </c>
      <c r="AC299" s="537" t="s">
        <v>2014</v>
      </c>
      <c r="AD299" s="537"/>
      <c r="AE299" s="537"/>
      <c r="AF299" s="537"/>
      <c r="AG299" s="537"/>
      <c r="AH299" s="564" t="s">
        <v>614</v>
      </c>
      <c r="AI299" s="537"/>
      <c r="AJ299" s="537"/>
      <c r="AK299" s="537"/>
      <c r="AL299" s="537"/>
      <c r="AM299" s="537"/>
      <c r="AN299" s="537"/>
      <c r="AO299" s="537"/>
      <c r="AP299" s="537"/>
      <c r="AQ299" s="537"/>
    </row>
    <row r="300" spans="1:43" ht="89.25" hidden="1" customHeight="1">
      <c r="A300" s="638">
        <v>114</v>
      </c>
      <c r="B300" s="564"/>
      <c r="C300" s="537" t="s">
        <v>2015</v>
      </c>
      <c r="D300" s="537" t="s">
        <v>1976</v>
      </c>
      <c r="E300" s="639">
        <v>43647</v>
      </c>
      <c r="F300" s="639">
        <v>42657</v>
      </c>
      <c r="G300" s="640">
        <v>316861700118061</v>
      </c>
      <c r="H300" s="640">
        <v>860325657504</v>
      </c>
      <c r="I300" s="537" t="s">
        <v>2015</v>
      </c>
      <c r="J300" s="537" t="s">
        <v>79</v>
      </c>
      <c r="K300" s="537" t="s">
        <v>1229</v>
      </c>
      <c r="L300" s="537">
        <v>628600</v>
      </c>
      <c r="M300" s="537" t="s">
        <v>2016</v>
      </c>
      <c r="N300" s="717" t="s">
        <v>2017</v>
      </c>
      <c r="O300" s="537" t="s">
        <v>1229</v>
      </c>
      <c r="P300" s="537" t="s">
        <v>2018</v>
      </c>
      <c r="Q300" s="537" t="s">
        <v>2019</v>
      </c>
      <c r="R300" s="537" t="s">
        <v>2020</v>
      </c>
      <c r="S300" s="772" t="s">
        <v>2021</v>
      </c>
      <c r="T300" s="742" t="s">
        <v>2022</v>
      </c>
      <c r="U300" s="537"/>
      <c r="V300" s="537"/>
      <c r="W300" s="537"/>
      <c r="X300" s="537"/>
      <c r="Y300" s="537"/>
      <c r="Z300" s="537"/>
      <c r="AA300" s="537"/>
      <c r="AB300" s="537" t="s">
        <v>725</v>
      </c>
      <c r="AC300" s="537" t="s">
        <v>2023</v>
      </c>
      <c r="AD300" s="537"/>
      <c r="AE300" s="537"/>
      <c r="AF300" s="537"/>
      <c r="AG300" s="537"/>
      <c r="AH300" s="564" t="s">
        <v>214</v>
      </c>
      <c r="AI300" s="537"/>
      <c r="AJ300" s="537"/>
      <c r="AK300" s="537"/>
      <c r="AL300" s="537"/>
      <c r="AM300" s="537"/>
      <c r="AN300" s="537"/>
      <c r="AO300" s="537"/>
      <c r="AP300" s="537"/>
      <c r="AQ300" s="537"/>
    </row>
    <row r="301" spans="1:43" ht="89.25" hidden="1" customHeight="1">
      <c r="A301" s="638">
        <v>115</v>
      </c>
      <c r="B301" s="564"/>
      <c r="C301" s="537" t="s">
        <v>2024</v>
      </c>
      <c r="D301" s="537" t="s">
        <v>1976</v>
      </c>
      <c r="E301" s="639">
        <v>44223</v>
      </c>
      <c r="F301" s="639">
        <v>43516</v>
      </c>
      <c r="G301" s="640">
        <v>319861700012931</v>
      </c>
      <c r="H301" s="640">
        <v>860318658560</v>
      </c>
      <c r="I301" s="537" t="s">
        <v>2024</v>
      </c>
      <c r="J301" s="537" t="s">
        <v>79</v>
      </c>
      <c r="K301" s="537" t="s">
        <v>1229</v>
      </c>
      <c r="L301" s="537">
        <v>628600</v>
      </c>
      <c r="M301" s="537"/>
      <c r="N301" s="658"/>
      <c r="O301" s="537" t="s">
        <v>1229</v>
      </c>
      <c r="P301" s="537"/>
      <c r="Q301" s="537"/>
      <c r="R301" s="537"/>
      <c r="S301" s="772" t="s">
        <v>2025</v>
      </c>
      <c r="T301" s="742"/>
      <c r="U301" s="537"/>
      <c r="V301" s="537"/>
      <c r="W301" s="537"/>
      <c r="X301" s="537"/>
      <c r="Y301" s="537"/>
      <c r="Z301" s="537"/>
      <c r="AA301" s="537"/>
      <c r="AB301" s="537" t="s">
        <v>725</v>
      </c>
      <c r="AC301" s="537" t="s">
        <v>2026</v>
      </c>
      <c r="AD301" s="537"/>
      <c r="AE301" s="537"/>
      <c r="AF301" s="537"/>
      <c r="AG301" s="537"/>
      <c r="AH301" s="564" t="s">
        <v>132</v>
      </c>
      <c r="AI301" s="576"/>
      <c r="AJ301" s="576"/>
      <c r="AK301" s="576"/>
      <c r="AL301" s="576"/>
      <c r="AM301" s="537"/>
      <c r="AN301" s="537"/>
      <c r="AO301" s="537"/>
      <c r="AP301" s="737"/>
      <c r="AQ301" s="537"/>
    </row>
    <row r="302" spans="1:43" ht="78" hidden="1" customHeight="1">
      <c r="A302" s="638">
        <v>116</v>
      </c>
      <c r="B302" s="564"/>
      <c r="C302" s="537" t="s">
        <v>2027</v>
      </c>
      <c r="D302" s="537" t="s">
        <v>1976</v>
      </c>
      <c r="E302" s="639">
        <v>44013</v>
      </c>
      <c r="F302" s="639">
        <v>41193</v>
      </c>
      <c r="G302" s="640">
        <v>312860328500103</v>
      </c>
      <c r="H302" s="640" t="s">
        <v>2028</v>
      </c>
      <c r="I302" s="537" t="s">
        <v>1926</v>
      </c>
      <c r="J302" s="537" t="s">
        <v>79</v>
      </c>
      <c r="K302" s="537" t="s">
        <v>1229</v>
      </c>
      <c r="L302" s="537">
        <v>628600</v>
      </c>
      <c r="M302" s="537" t="s">
        <v>422</v>
      </c>
      <c r="N302" s="658">
        <v>39.5</v>
      </c>
      <c r="O302" s="537" t="s">
        <v>1229</v>
      </c>
      <c r="P302" s="537" t="s">
        <v>2029</v>
      </c>
      <c r="Q302" s="537" t="s">
        <v>736</v>
      </c>
      <c r="R302" s="537" t="s">
        <v>1316</v>
      </c>
      <c r="S302" s="772" t="s">
        <v>2030</v>
      </c>
      <c r="T302" s="675" t="s">
        <v>1929</v>
      </c>
      <c r="U302" s="537"/>
      <c r="V302" s="537"/>
      <c r="W302" s="537"/>
      <c r="X302" s="537"/>
      <c r="Y302" s="537"/>
      <c r="Z302" s="537"/>
      <c r="AA302" s="537"/>
      <c r="AB302" s="537" t="s">
        <v>725</v>
      </c>
      <c r="AC302" s="537" t="s">
        <v>1862</v>
      </c>
      <c r="AD302" s="537"/>
      <c r="AE302" s="537"/>
      <c r="AF302" s="537"/>
      <c r="AG302" s="537"/>
      <c r="AH302" s="564" t="s">
        <v>186</v>
      </c>
      <c r="AI302" s="658"/>
      <c r="AJ302" s="658"/>
      <c r="AK302" s="658"/>
      <c r="AL302" s="658"/>
      <c r="AM302" s="537"/>
      <c r="AN302" s="537"/>
      <c r="AO302" s="537"/>
      <c r="AP302" s="737"/>
      <c r="AQ302" s="584">
        <v>44013</v>
      </c>
    </row>
    <row r="303" spans="1:43" ht="69" hidden="1" customHeight="1">
      <c r="A303" s="638">
        <v>117</v>
      </c>
      <c r="B303" s="564"/>
      <c r="C303" s="537" t="s">
        <v>2031</v>
      </c>
      <c r="D303" s="537" t="s">
        <v>1996</v>
      </c>
      <c r="E303" s="639">
        <v>43647</v>
      </c>
      <c r="F303" s="639">
        <v>37977</v>
      </c>
      <c r="G303" s="640" t="s">
        <v>2032</v>
      </c>
      <c r="H303" s="640" t="s">
        <v>2033</v>
      </c>
      <c r="I303" s="537" t="s">
        <v>2034</v>
      </c>
      <c r="J303" s="537" t="s">
        <v>79</v>
      </c>
      <c r="K303" s="537" t="s">
        <v>1229</v>
      </c>
      <c r="L303" s="537">
        <v>628600</v>
      </c>
      <c r="M303" s="537" t="s">
        <v>1562</v>
      </c>
      <c r="N303" s="717" t="s">
        <v>2035</v>
      </c>
      <c r="O303" s="537" t="s">
        <v>1229</v>
      </c>
      <c r="P303" s="537" t="s">
        <v>1562</v>
      </c>
      <c r="Q303" s="537" t="s">
        <v>2035</v>
      </c>
      <c r="R303" s="537" t="s">
        <v>1316</v>
      </c>
      <c r="S303" s="772" t="s">
        <v>2036</v>
      </c>
      <c r="T303" s="675" t="s">
        <v>2037</v>
      </c>
      <c r="U303" s="537"/>
      <c r="V303" s="537"/>
      <c r="W303" s="537"/>
      <c r="X303" s="537"/>
      <c r="Y303" s="537"/>
      <c r="Z303" s="537"/>
      <c r="AA303" s="537"/>
      <c r="AB303" s="537" t="s">
        <v>725</v>
      </c>
      <c r="AC303" s="537" t="s">
        <v>1862</v>
      </c>
      <c r="AD303" s="537"/>
      <c r="AE303" s="537"/>
      <c r="AF303" s="537"/>
      <c r="AG303" s="537"/>
      <c r="AH303" s="564" t="s">
        <v>259</v>
      </c>
      <c r="AI303" s="658"/>
      <c r="AJ303" s="658"/>
      <c r="AK303" s="658"/>
      <c r="AL303" s="658"/>
      <c r="AM303" s="537"/>
      <c r="AN303" s="537"/>
      <c r="AO303" s="537"/>
      <c r="AP303" s="737"/>
      <c r="AQ303" s="584">
        <v>43647</v>
      </c>
    </row>
    <row r="304" spans="1:43" ht="89.25" hidden="1" customHeight="1">
      <c r="A304" s="638">
        <v>118</v>
      </c>
      <c r="B304" s="564"/>
      <c r="C304" s="537" t="s">
        <v>1933</v>
      </c>
      <c r="D304" s="537" t="s">
        <v>261</v>
      </c>
      <c r="E304" s="639">
        <v>43647</v>
      </c>
      <c r="F304" s="639">
        <v>43999</v>
      </c>
      <c r="G304" s="640" t="s">
        <v>2039</v>
      </c>
      <c r="H304" s="803" t="s">
        <v>2040</v>
      </c>
      <c r="I304" s="537" t="s">
        <v>1933</v>
      </c>
      <c r="J304" s="537" t="s">
        <v>79</v>
      </c>
      <c r="K304" s="537" t="s">
        <v>1229</v>
      </c>
      <c r="L304" s="537">
        <v>628616</v>
      </c>
      <c r="M304" s="537" t="s">
        <v>1496</v>
      </c>
      <c r="N304" s="717" t="s">
        <v>1934</v>
      </c>
      <c r="O304" s="537" t="s">
        <v>1229</v>
      </c>
      <c r="P304" s="537" t="s">
        <v>1496</v>
      </c>
      <c r="Q304" s="537" t="s">
        <v>1934</v>
      </c>
      <c r="R304" s="537" t="s">
        <v>1935</v>
      </c>
      <c r="S304" s="772" t="s">
        <v>1509</v>
      </c>
      <c r="T304" s="715" t="s">
        <v>1510</v>
      </c>
      <c r="U304" s="537"/>
      <c r="V304" s="537"/>
      <c r="W304" s="537"/>
      <c r="X304" s="537"/>
      <c r="Y304" s="537"/>
      <c r="Z304" s="537"/>
      <c r="AA304" s="537"/>
      <c r="AB304" s="537" t="s">
        <v>725</v>
      </c>
      <c r="AC304" s="537" t="s">
        <v>1666</v>
      </c>
      <c r="AD304" s="537"/>
      <c r="AE304" s="537"/>
      <c r="AF304" s="537"/>
      <c r="AG304" s="537"/>
      <c r="AH304" s="564" t="s">
        <v>146</v>
      </c>
      <c r="AI304" s="717"/>
      <c r="AJ304" s="717"/>
      <c r="AK304" s="717"/>
      <c r="AL304" s="717"/>
      <c r="AM304" s="537"/>
      <c r="AN304" s="537"/>
      <c r="AO304" s="537"/>
      <c r="AP304" s="537"/>
      <c r="AQ304" s="584"/>
    </row>
    <row r="305" spans="1:43" ht="81.75" hidden="1" customHeight="1">
      <c r="A305" s="638">
        <v>119</v>
      </c>
      <c r="B305" s="564"/>
      <c r="C305" s="537" t="s">
        <v>2042</v>
      </c>
      <c r="D305" s="537" t="s">
        <v>1976</v>
      </c>
      <c r="E305" s="639">
        <v>44105</v>
      </c>
      <c r="F305" s="639">
        <v>43605</v>
      </c>
      <c r="G305" s="640" t="s">
        <v>2043</v>
      </c>
      <c r="H305" s="641">
        <v>860321666674</v>
      </c>
      <c r="I305" s="644" t="s">
        <v>2042</v>
      </c>
      <c r="J305" s="537" t="s">
        <v>79</v>
      </c>
      <c r="K305" s="537" t="s">
        <v>1304</v>
      </c>
      <c r="L305" s="537">
        <v>628600</v>
      </c>
      <c r="M305" s="537" t="s">
        <v>434</v>
      </c>
      <c r="N305" s="717" t="s">
        <v>2044</v>
      </c>
      <c r="O305" s="537" t="s">
        <v>1304</v>
      </c>
      <c r="P305" s="537" t="s">
        <v>434</v>
      </c>
      <c r="Q305" s="576" t="s">
        <v>2044</v>
      </c>
      <c r="R305" s="537" t="s">
        <v>2045</v>
      </c>
      <c r="S305" s="772" t="s">
        <v>2046</v>
      </c>
      <c r="T305" s="742" t="s">
        <v>2047</v>
      </c>
      <c r="U305" s="537"/>
      <c r="V305" s="537"/>
      <c r="W305" s="537"/>
      <c r="X305" s="537"/>
      <c r="Y305" s="537"/>
      <c r="Z305" s="537"/>
      <c r="AA305" s="537"/>
      <c r="AB305" s="537" t="s">
        <v>725</v>
      </c>
      <c r="AC305" s="576" t="s">
        <v>1936</v>
      </c>
      <c r="AD305" s="537"/>
      <c r="AE305" s="537"/>
      <c r="AF305" s="537"/>
      <c r="AG305" s="537"/>
      <c r="AH305" s="564" t="s">
        <v>132</v>
      </c>
      <c r="AI305" s="537"/>
      <c r="AJ305" s="537"/>
      <c r="AK305" s="537"/>
      <c r="AL305" s="644"/>
      <c r="AM305" s="537"/>
      <c r="AN305" s="537"/>
      <c r="AO305" s="644"/>
      <c r="AP305" s="645"/>
      <c r="AQ305" s="537"/>
    </row>
    <row r="306" spans="1:43" ht="89.25" hidden="1" customHeight="1">
      <c r="A306" s="638">
        <v>120</v>
      </c>
      <c r="B306" s="564"/>
      <c r="C306" s="537" t="s">
        <v>2048</v>
      </c>
      <c r="D306" s="576" t="s">
        <v>261</v>
      </c>
      <c r="E306" s="639">
        <v>43647</v>
      </c>
      <c r="F306" s="639">
        <v>38093</v>
      </c>
      <c r="G306" s="640">
        <v>304860310700065</v>
      </c>
      <c r="H306" s="640">
        <v>860301078353</v>
      </c>
      <c r="I306" s="537" t="s">
        <v>2048</v>
      </c>
      <c r="J306" s="576" t="s">
        <v>79</v>
      </c>
      <c r="K306" s="537" t="s">
        <v>1304</v>
      </c>
      <c r="L306" s="537">
        <v>628616</v>
      </c>
      <c r="M306" s="537" t="s">
        <v>2049</v>
      </c>
      <c r="N306" s="717" t="s">
        <v>2050</v>
      </c>
      <c r="O306" s="576" t="s">
        <v>1229</v>
      </c>
      <c r="P306" s="537" t="s">
        <v>2049</v>
      </c>
      <c r="Q306" s="537" t="s">
        <v>2051</v>
      </c>
      <c r="R306" s="537" t="s">
        <v>2052</v>
      </c>
      <c r="S306" s="772" t="s">
        <v>2053</v>
      </c>
      <c r="T306" s="742" t="s">
        <v>2054</v>
      </c>
      <c r="U306" s="537"/>
      <c r="V306" s="537"/>
      <c r="W306" s="537"/>
      <c r="X306" s="537"/>
      <c r="Y306" s="537"/>
      <c r="Z306" s="537"/>
      <c r="AA306" s="537"/>
      <c r="AB306" s="537" t="s">
        <v>725</v>
      </c>
      <c r="AC306" s="576" t="s">
        <v>2055</v>
      </c>
      <c r="AD306" s="537"/>
      <c r="AE306" s="537"/>
      <c r="AF306" s="537"/>
      <c r="AG306" s="537"/>
      <c r="AH306" s="564" t="s">
        <v>259</v>
      </c>
      <c r="AI306" s="537"/>
      <c r="AJ306" s="537"/>
      <c r="AK306" s="537"/>
      <c r="AL306" s="537"/>
      <c r="AM306" s="537"/>
      <c r="AN306" s="537"/>
      <c r="AO306" s="537"/>
      <c r="AP306" s="537"/>
      <c r="AQ306" s="537"/>
    </row>
    <row r="307" spans="1:43" ht="78" hidden="1" customHeight="1">
      <c r="A307" s="638">
        <v>121</v>
      </c>
      <c r="B307" s="564"/>
      <c r="C307" s="537" t="s">
        <v>2056</v>
      </c>
      <c r="D307" s="537" t="s">
        <v>1996</v>
      </c>
      <c r="E307" s="639">
        <v>43647</v>
      </c>
      <c r="F307" s="639">
        <v>40779</v>
      </c>
      <c r="G307" s="640" t="s">
        <v>2057</v>
      </c>
      <c r="H307" s="640">
        <v>860322539446</v>
      </c>
      <c r="I307" s="537" t="s">
        <v>2058</v>
      </c>
      <c r="J307" s="537" t="s">
        <v>79</v>
      </c>
      <c r="K307" s="537" t="s">
        <v>1229</v>
      </c>
      <c r="L307" s="537">
        <v>628600</v>
      </c>
      <c r="M307" s="537" t="s">
        <v>1496</v>
      </c>
      <c r="N307" s="717">
        <v>15</v>
      </c>
      <c r="O307" s="537" t="s">
        <v>1229</v>
      </c>
      <c r="P307" s="537" t="s">
        <v>1496</v>
      </c>
      <c r="Q307" s="537">
        <v>15</v>
      </c>
      <c r="R307" s="537" t="s">
        <v>1316</v>
      </c>
      <c r="S307" s="772" t="s">
        <v>2059</v>
      </c>
      <c r="T307" s="675" t="s">
        <v>2060</v>
      </c>
      <c r="U307" s="537"/>
      <c r="V307" s="537"/>
      <c r="W307" s="537"/>
      <c r="X307" s="537"/>
      <c r="Y307" s="537"/>
      <c r="Z307" s="537"/>
      <c r="AA307" s="537"/>
      <c r="AB307" s="537" t="s">
        <v>725</v>
      </c>
      <c r="AC307" s="537" t="s">
        <v>1862</v>
      </c>
      <c r="AD307" s="537"/>
      <c r="AE307" s="537"/>
      <c r="AF307" s="537"/>
      <c r="AG307" s="537"/>
      <c r="AH307" s="564" t="s">
        <v>883</v>
      </c>
      <c r="AI307" s="658"/>
      <c r="AJ307" s="658"/>
      <c r="AK307" s="658"/>
      <c r="AL307" s="658"/>
      <c r="AM307" s="537"/>
      <c r="AN307" s="537"/>
      <c r="AO307" s="537"/>
      <c r="AP307" s="737"/>
      <c r="AQ307" s="584">
        <v>43647</v>
      </c>
    </row>
    <row r="308" spans="1:43" ht="75" hidden="1" customHeight="1">
      <c r="A308" s="638">
        <v>122</v>
      </c>
      <c r="B308" s="564"/>
      <c r="C308" s="537" t="s">
        <v>2061</v>
      </c>
      <c r="D308" s="537" t="s">
        <v>1996</v>
      </c>
      <c r="E308" s="639">
        <v>43647</v>
      </c>
      <c r="F308" s="639" t="s">
        <v>2062</v>
      </c>
      <c r="G308" s="640" t="s">
        <v>2063</v>
      </c>
      <c r="H308" s="640" t="s">
        <v>2064</v>
      </c>
      <c r="I308" s="537" t="s">
        <v>2065</v>
      </c>
      <c r="J308" s="537" t="s">
        <v>79</v>
      </c>
      <c r="K308" s="537" t="s">
        <v>1229</v>
      </c>
      <c r="L308" s="537">
        <v>628600</v>
      </c>
      <c r="M308" s="537" t="s">
        <v>422</v>
      </c>
      <c r="N308" s="717" t="s">
        <v>2066</v>
      </c>
      <c r="O308" s="537" t="s">
        <v>1229</v>
      </c>
      <c r="P308" s="537" t="s">
        <v>422</v>
      </c>
      <c r="Q308" s="537" t="s">
        <v>2066</v>
      </c>
      <c r="R308" s="537" t="s">
        <v>1316</v>
      </c>
      <c r="S308" s="772" t="s">
        <v>2067</v>
      </c>
      <c r="T308" s="657" t="s">
        <v>2068</v>
      </c>
      <c r="U308" s="537"/>
      <c r="V308" s="537"/>
      <c r="W308" s="537"/>
      <c r="X308" s="537"/>
      <c r="Y308" s="537"/>
      <c r="Z308" s="537"/>
      <c r="AA308" s="537"/>
      <c r="AB308" s="537" t="s">
        <v>725</v>
      </c>
      <c r="AC308" s="537" t="s">
        <v>1862</v>
      </c>
      <c r="AD308" s="537"/>
      <c r="AE308" s="537"/>
      <c r="AF308" s="537"/>
      <c r="AG308" s="537"/>
      <c r="AH308" s="564" t="s">
        <v>214</v>
      </c>
      <c r="AI308" s="658"/>
      <c r="AJ308" s="658"/>
      <c r="AK308" s="658"/>
      <c r="AL308" s="658"/>
      <c r="AM308" s="537"/>
      <c r="AN308" s="537"/>
      <c r="AO308" s="537"/>
      <c r="AP308" s="737"/>
      <c r="AQ308" s="584">
        <v>44377</v>
      </c>
    </row>
    <row r="309" spans="1:43" ht="69.75" hidden="1" customHeight="1">
      <c r="A309" s="638">
        <v>123</v>
      </c>
      <c r="B309" s="564"/>
      <c r="C309" s="537" t="s">
        <v>2069</v>
      </c>
      <c r="D309" s="537" t="s">
        <v>1996</v>
      </c>
      <c r="E309" s="639">
        <v>43647</v>
      </c>
      <c r="F309" s="639">
        <v>42143</v>
      </c>
      <c r="G309" s="640" t="s">
        <v>2070</v>
      </c>
      <c r="H309" s="640" t="s">
        <v>2071</v>
      </c>
      <c r="I309" s="537" t="s">
        <v>2072</v>
      </c>
      <c r="J309" s="537" t="s">
        <v>79</v>
      </c>
      <c r="K309" s="537" t="s">
        <v>1604</v>
      </c>
      <c r="L309" s="537">
        <v>628600</v>
      </c>
      <c r="M309" s="537" t="s">
        <v>2073</v>
      </c>
      <c r="N309" s="717" t="s">
        <v>2074</v>
      </c>
      <c r="O309" s="537" t="s">
        <v>1229</v>
      </c>
      <c r="P309" s="537" t="s">
        <v>2075</v>
      </c>
      <c r="Q309" s="537">
        <v>31</v>
      </c>
      <c r="R309" s="537" t="s">
        <v>1316</v>
      </c>
      <c r="S309" s="772" t="s">
        <v>2076</v>
      </c>
      <c r="T309" s="657" t="s">
        <v>2077</v>
      </c>
      <c r="U309" s="537"/>
      <c r="V309" s="537"/>
      <c r="W309" s="537"/>
      <c r="X309" s="537"/>
      <c r="Y309" s="537"/>
      <c r="Z309" s="537"/>
      <c r="AA309" s="537"/>
      <c r="AB309" s="537" t="s">
        <v>725</v>
      </c>
      <c r="AC309" s="537" t="s">
        <v>1862</v>
      </c>
      <c r="AD309" s="537"/>
      <c r="AE309" s="537"/>
      <c r="AF309" s="537"/>
      <c r="AG309" s="537"/>
      <c r="AH309" s="564" t="s">
        <v>769</v>
      </c>
      <c r="AI309" s="658"/>
      <c r="AJ309" s="658"/>
      <c r="AK309" s="658"/>
      <c r="AL309" s="658"/>
      <c r="AM309" s="537"/>
      <c r="AN309" s="537"/>
      <c r="AO309" s="537"/>
      <c r="AP309" s="737"/>
      <c r="AQ309" s="584">
        <v>43647</v>
      </c>
    </row>
    <row r="310" spans="1:43" ht="54.75" hidden="1" customHeight="1">
      <c r="A310" s="638">
        <v>124</v>
      </c>
      <c r="B310" s="564"/>
      <c r="C310" s="537" t="s">
        <v>2078</v>
      </c>
      <c r="D310" s="537" t="s">
        <v>1996</v>
      </c>
      <c r="E310" s="639">
        <v>43831</v>
      </c>
      <c r="F310" s="639">
        <v>42221</v>
      </c>
      <c r="G310" s="640" t="s">
        <v>2079</v>
      </c>
      <c r="H310" s="640" t="s">
        <v>2080</v>
      </c>
      <c r="I310" s="537" t="s">
        <v>2078</v>
      </c>
      <c r="J310" s="537" t="s">
        <v>79</v>
      </c>
      <c r="K310" s="537" t="s">
        <v>1229</v>
      </c>
      <c r="L310" s="537">
        <v>628600</v>
      </c>
      <c r="M310" s="537" t="s">
        <v>434</v>
      </c>
      <c r="N310" s="717">
        <v>13</v>
      </c>
      <c r="O310" s="537" t="s">
        <v>1229</v>
      </c>
      <c r="P310" s="537" t="s">
        <v>434</v>
      </c>
      <c r="Q310" s="537">
        <v>13</v>
      </c>
      <c r="R310" s="537" t="s">
        <v>1316</v>
      </c>
      <c r="S310" s="772" t="s">
        <v>2081</v>
      </c>
      <c r="T310" s="657" t="s">
        <v>2082</v>
      </c>
      <c r="U310" s="537"/>
      <c r="V310" s="537"/>
      <c r="W310" s="537"/>
      <c r="X310" s="537"/>
      <c r="Y310" s="537"/>
      <c r="Z310" s="537"/>
      <c r="AA310" s="537"/>
      <c r="AB310" s="537" t="s">
        <v>725</v>
      </c>
      <c r="AC310" s="537" t="s">
        <v>1666</v>
      </c>
      <c r="AD310" s="537"/>
      <c r="AE310" s="537"/>
      <c r="AF310" s="537"/>
      <c r="AG310" s="537"/>
      <c r="AH310" s="564" t="s">
        <v>502</v>
      </c>
      <c r="AI310" s="658"/>
      <c r="AJ310" s="658"/>
      <c r="AK310" s="658"/>
      <c r="AL310" s="658"/>
      <c r="AM310" s="537"/>
      <c r="AN310" s="537"/>
      <c r="AO310" s="537"/>
      <c r="AP310" s="737"/>
      <c r="AQ310" s="584">
        <v>43831</v>
      </c>
    </row>
    <row r="311" spans="1:43" ht="72" hidden="1" customHeight="1">
      <c r="A311" s="638">
        <v>125</v>
      </c>
      <c r="B311" s="564"/>
      <c r="C311" s="537" t="s">
        <v>5757</v>
      </c>
      <c r="D311" s="537" t="s">
        <v>1996</v>
      </c>
      <c r="E311" s="639">
        <v>45017</v>
      </c>
      <c r="F311" s="639">
        <v>44424</v>
      </c>
      <c r="G311" s="640">
        <v>321861700057950</v>
      </c>
      <c r="H311" s="641">
        <v>860323050785</v>
      </c>
      <c r="I311" s="656" t="s">
        <v>5758</v>
      </c>
      <c r="J311" s="564" t="s">
        <v>79</v>
      </c>
      <c r="K311" s="580" t="s">
        <v>1229</v>
      </c>
      <c r="L311" s="576">
        <v>628600</v>
      </c>
      <c r="M311" s="580"/>
      <c r="N311" s="576"/>
      <c r="O311" s="580" t="s">
        <v>1229</v>
      </c>
      <c r="P311" s="580"/>
      <c r="Q311" s="576"/>
      <c r="R311" s="576" t="s">
        <v>1316</v>
      </c>
      <c r="S311" s="772"/>
      <c r="T311" s="657"/>
      <c r="U311" s="537"/>
      <c r="V311" s="537"/>
      <c r="W311" s="537"/>
      <c r="X311" s="537"/>
      <c r="Y311" s="537"/>
      <c r="Z311" s="537"/>
      <c r="AA311" s="537"/>
      <c r="AB311" s="537" t="s">
        <v>725</v>
      </c>
      <c r="AC311" s="576" t="s">
        <v>5349</v>
      </c>
      <c r="AD311" s="537"/>
      <c r="AE311" s="537"/>
      <c r="AF311" s="537"/>
      <c r="AG311" s="537"/>
      <c r="AH311" s="564" t="s">
        <v>851</v>
      </c>
      <c r="AI311" s="658"/>
      <c r="AJ311" s="658"/>
      <c r="AK311" s="658"/>
      <c r="AL311" s="659"/>
      <c r="AM311" s="537"/>
      <c r="AN311" s="537"/>
      <c r="AO311" s="644"/>
      <c r="AP311" s="645" t="s">
        <v>5759</v>
      </c>
      <c r="AQ311" s="584"/>
    </row>
    <row r="312" spans="1:43" ht="81.75" hidden="1" customHeight="1">
      <c r="A312" s="638">
        <v>126</v>
      </c>
      <c r="B312" s="564"/>
      <c r="C312" s="537" t="s">
        <v>2083</v>
      </c>
      <c r="D312" s="537" t="s">
        <v>1976</v>
      </c>
      <c r="E312" s="639">
        <v>44105</v>
      </c>
      <c r="F312" s="639">
        <v>40812</v>
      </c>
      <c r="G312" s="640">
        <v>311860326900017</v>
      </c>
      <c r="H312" s="641">
        <v>860301379424</v>
      </c>
      <c r="I312" s="644" t="s">
        <v>2083</v>
      </c>
      <c r="J312" s="537" t="s">
        <v>79</v>
      </c>
      <c r="K312" s="537" t="s">
        <v>1304</v>
      </c>
      <c r="L312" s="537">
        <v>628600</v>
      </c>
      <c r="M312" s="537" t="s">
        <v>1506</v>
      </c>
      <c r="N312" s="717" t="s">
        <v>2084</v>
      </c>
      <c r="O312" s="537" t="s">
        <v>1304</v>
      </c>
      <c r="P312" s="537" t="s">
        <v>1506</v>
      </c>
      <c r="Q312" s="576" t="s">
        <v>2084</v>
      </c>
      <c r="R312" s="537" t="s">
        <v>2085</v>
      </c>
      <c r="S312" s="772" t="s">
        <v>2086</v>
      </c>
      <c r="T312" s="742" t="s">
        <v>2087</v>
      </c>
      <c r="U312" s="537"/>
      <c r="V312" s="537"/>
      <c r="W312" s="537"/>
      <c r="X312" s="537"/>
      <c r="Y312" s="537"/>
      <c r="Z312" s="537"/>
      <c r="AA312" s="537"/>
      <c r="AB312" s="537" t="s">
        <v>725</v>
      </c>
      <c r="AC312" s="576" t="s">
        <v>2088</v>
      </c>
      <c r="AD312" s="537"/>
      <c r="AE312" s="537"/>
      <c r="AF312" s="537"/>
      <c r="AG312" s="537"/>
      <c r="AH312" s="564" t="s">
        <v>883</v>
      </c>
      <c r="AI312" s="537"/>
      <c r="AJ312" s="537"/>
      <c r="AK312" s="537"/>
      <c r="AL312" s="644"/>
      <c r="AM312" s="537"/>
      <c r="AN312" s="537"/>
      <c r="AO312" s="644"/>
      <c r="AP312" s="645"/>
      <c r="AQ312" s="537"/>
    </row>
    <row r="313" spans="1:43" ht="81.75" hidden="1" customHeight="1">
      <c r="A313" s="638">
        <v>127</v>
      </c>
      <c r="B313" s="564"/>
      <c r="C313" s="537" t="s">
        <v>2089</v>
      </c>
      <c r="D313" s="537" t="s">
        <v>1976</v>
      </c>
      <c r="E313" s="639">
        <v>44105</v>
      </c>
      <c r="F313" s="639">
        <v>43350</v>
      </c>
      <c r="G313" s="640">
        <v>318861700062872</v>
      </c>
      <c r="H313" s="641">
        <v>860306503682</v>
      </c>
      <c r="I313" s="644" t="s">
        <v>2089</v>
      </c>
      <c r="J313" s="537" t="s">
        <v>79</v>
      </c>
      <c r="K313" s="537" t="s">
        <v>1229</v>
      </c>
      <c r="L313" s="537">
        <v>628600</v>
      </c>
      <c r="M313" s="537" t="s">
        <v>1496</v>
      </c>
      <c r="N313" s="717" t="s">
        <v>2090</v>
      </c>
      <c r="O313" s="576" t="s">
        <v>1229</v>
      </c>
      <c r="P313" s="537" t="s">
        <v>1496</v>
      </c>
      <c r="Q313" s="537" t="s">
        <v>2090</v>
      </c>
      <c r="R313" s="537" t="s">
        <v>2091</v>
      </c>
      <c r="S313" s="772" t="s">
        <v>2092</v>
      </c>
      <c r="T313" s="742" t="s">
        <v>2093</v>
      </c>
      <c r="U313" s="537"/>
      <c r="V313" s="537"/>
      <c r="W313" s="537"/>
      <c r="X313" s="537"/>
      <c r="Y313" s="537"/>
      <c r="Z313" s="537"/>
      <c r="AA313" s="537"/>
      <c r="AB313" s="537" t="s">
        <v>725</v>
      </c>
      <c r="AC313" s="576" t="s">
        <v>1936</v>
      </c>
      <c r="AD313" s="537"/>
      <c r="AE313" s="537"/>
      <c r="AF313" s="537"/>
      <c r="AG313" s="537"/>
      <c r="AH313" s="564" t="s">
        <v>132</v>
      </c>
      <c r="AI313" s="537"/>
      <c r="AJ313" s="537"/>
      <c r="AK313" s="537"/>
      <c r="AL313" s="644"/>
      <c r="AM313" s="537"/>
      <c r="AN313" s="537"/>
      <c r="AO313" s="644"/>
      <c r="AP313" s="645"/>
      <c r="AQ313" s="537"/>
    </row>
    <row r="314" spans="1:43" ht="67.5" hidden="1" customHeight="1">
      <c r="A314" s="638">
        <v>128</v>
      </c>
      <c r="B314" s="574"/>
      <c r="C314" s="576" t="s">
        <v>1703</v>
      </c>
      <c r="D314" s="576" t="s">
        <v>1976</v>
      </c>
      <c r="E314" s="577">
        <v>44470</v>
      </c>
      <c r="F314" s="577">
        <v>43748</v>
      </c>
      <c r="G314" s="578">
        <v>319861700074899</v>
      </c>
      <c r="H314" s="796" t="s">
        <v>2094</v>
      </c>
      <c r="I314" s="576" t="s">
        <v>1703</v>
      </c>
      <c r="J314" s="576" t="s">
        <v>79</v>
      </c>
      <c r="K314" s="576" t="s">
        <v>1229</v>
      </c>
      <c r="L314" s="576">
        <v>628615</v>
      </c>
      <c r="M314" s="576" t="s">
        <v>1547</v>
      </c>
      <c r="N314" s="576" t="s">
        <v>2095</v>
      </c>
      <c r="O314" s="576" t="s">
        <v>1229</v>
      </c>
      <c r="P314" s="576" t="s">
        <v>1547</v>
      </c>
      <c r="Q314" s="576" t="s">
        <v>2095</v>
      </c>
      <c r="R314" s="576" t="s">
        <v>2096</v>
      </c>
      <c r="S314" s="1172" t="s">
        <v>1705</v>
      </c>
      <c r="T314" s="742" t="s">
        <v>1706</v>
      </c>
      <c r="U314" s="576"/>
      <c r="V314" s="576"/>
      <c r="W314" s="576"/>
      <c r="X314" s="576"/>
      <c r="Y314" s="576"/>
      <c r="Z314" s="576"/>
      <c r="AA314" s="576"/>
      <c r="AB314" s="576" t="s">
        <v>725</v>
      </c>
      <c r="AC314" s="576" t="s">
        <v>2097</v>
      </c>
      <c r="AD314" s="576"/>
      <c r="AE314" s="576"/>
      <c r="AF314" s="576"/>
      <c r="AG314" s="576"/>
      <c r="AH314" s="574" t="s">
        <v>146</v>
      </c>
      <c r="AI314" s="658"/>
      <c r="AJ314" s="658"/>
      <c r="AK314" s="658"/>
      <c r="AL314" s="658"/>
      <c r="AM314" s="576"/>
      <c r="AN314" s="576"/>
      <c r="AO314" s="576"/>
      <c r="AP314" s="583" t="s">
        <v>2098</v>
      </c>
      <c r="AQ314" s="584">
        <v>44470</v>
      </c>
    </row>
    <row r="315" spans="1:43" ht="67.5" hidden="1" customHeight="1">
      <c r="A315" s="638">
        <v>129</v>
      </c>
      <c r="B315" s="574"/>
      <c r="C315" s="576" t="s">
        <v>2099</v>
      </c>
      <c r="D315" s="576" t="s">
        <v>1976</v>
      </c>
      <c r="E315" s="577">
        <v>44926</v>
      </c>
      <c r="F315" s="577">
        <v>44642</v>
      </c>
      <c r="G315" s="578">
        <v>322861700023017</v>
      </c>
      <c r="H315" s="796" t="s">
        <v>2100</v>
      </c>
      <c r="I315" s="576" t="s">
        <v>2099</v>
      </c>
      <c r="J315" s="576" t="s">
        <v>79</v>
      </c>
      <c r="K315" s="576" t="s">
        <v>1229</v>
      </c>
      <c r="L315" s="537">
        <v>628600</v>
      </c>
      <c r="M315" s="576"/>
      <c r="N315" s="576"/>
      <c r="O315" s="576" t="s">
        <v>1229</v>
      </c>
      <c r="P315" s="576"/>
      <c r="Q315" s="576"/>
      <c r="R315" s="537" t="s">
        <v>1316</v>
      </c>
      <c r="S315" s="1172">
        <v>89825899194</v>
      </c>
      <c r="T315" s="742"/>
      <c r="U315" s="576"/>
      <c r="V315" s="576"/>
      <c r="W315" s="576"/>
      <c r="X315" s="576"/>
      <c r="Y315" s="576"/>
      <c r="Z315" s="576"/>
      <c r="AA315" s="576"/>
      <c r="AB315" s="576" t="s">
        <v>725</v>
      </c>
      <c r="AC315" s="576" t="s">
        <v>2101</v>
      </c>
      <c r="AD315" s="576"/>
      <c r="AE315" s="576"/>
      <c r="AF315" s="576"/>
      <c r="AG315" s="576"/>
      <c r="AH315" s="574" t="s">
        <v>851</v>
      </c>
      <c r="AI315" s="658"/>
      <c r="AJ315" s="658"/>
      <c r="AK315" s="658"/>
      <c r="AL315" s="658"/>
      <c r="AM315" s="576"/>
      <c r="AN315" s="576"/>
      <c r="AO315" s="576"/>
      <c r="AP315" s="583" t="s">
        <v>2102</v>
      </c>
      <c r="AQ315" s="584">
        <v>44927</v>
      </c>
    </row>
    <row r="316" spans="1:43" ht="53.25" hidden="1" customHeight="1">
      <c r="A316" s="638">
        <v>130</v>
      </c>
      <c r="B316" s="564"/>
      <c r="C316" s="537" t="s">
        <v>2103</v>
      </c>
      <c r="D316" s="537" t="s">
        <v>1976</v>
      </c>
      <c r="E316" s="639">
        <v>43831</v>
      </c>
      <c r="F316" s="639">
        <v>38044</v>
      </c>
      <c r="G316" s="640" t="s">
        <v>2104</v>
      </c>
      <c r="H316" s="640" t="s">
        <v>2105</v>
      </c>
      <c r="I316" s="537" t="s">
        <v>2106</v>
      </c>
      <c r="J316" s="537" t="s">
        <v>79</v>
      </c>
      <c r="K316" s="537" t="s">
        <v>1229</v>
      </c>
      <c r="L316" s="537">
        <v>628600</v>
      </c>
      <c r="M316" s="537"/>
      <c r="N316" s="717"/>
      <c r="O316" s="576" t="s">
        <v>1229</v>
      </c>
      <c r="P316" s="537"/>
      <c r="Q316" s="537"/>
      <c r="R316" s="537" t="s">
        <v>1316</v>
      </c>
      <c r="S316" s="772" t="s">
        <v>2107</v>
      </c>
      <c r="T316" s="742" t="s">
        <v>2108</v>
      </c>
      <c r="U316" s="537"/>
      <c r="V316" s="537"/>
      <c r="W316" s="537"/>
      <c r="X316" s="537"/>
      <c r="Y316" s="537"/>
      <c r="Z316" s="537"/>
      <c r="AA316" s="537"/>
      <c r="AB316" s="537" t="s">
        <v>725</v>
      </c>
      <c r="AC316" s="537" t="s">
        <v>1666</v>
      </c>
      <c r="AD316" s="537"/>
      <c r="AE316" s="537"/>
      <c r="AF316" s="537"/>
      <c r="AG316" s="537"/>
      <c r="AH316" s="564" t="s">
        <v>259</v>
      </c>
      <c r="AI316" s="658"/>
      <c r="AJ316" s="658"/>
      <c r="AK316" s="658"/>
      <c r="AL316" s="658"/>
      <c r="AM316" s="537"/>
      <c r="AN316" s="537"/>
      <c r="AO316" s="537"/>
      <c r="AP316" s="737"/>
      <c r="AQ316" s="584">
        <v>43831</v>
      </c>
    </row>
    <row r="317" spans="1:43" ht="72" hidden="1" customHeight="1">
      <c r="A317" s="638">
        <v>131</v>
      </c>
      <c r="B317" s="564"/>
      <c r="C317" s="537" t="s">
        <v>2109</v>
      </c>
      <c r="D317" s="537" t="s">
        <v>1976</v>
      </c>
      <c r="E317" s="639">
        <v>44105</v>
      </c>
      <c r="F317" s="639">
        <v>42860</v>
      </c>
      <c r="G317" s="640">
        <v>317861700035523</v>
      </c>
      <c r="H317" s="640" t="s">
        <v>2110</v>
      </c>
      <c r="I317" s="537" t="s">
        <v>2109</v>
      </c>
      <c r="J317" s="537" t="s">
        <v>79</v>
      </c>
      <c r="K317" s="537" t="s">
        <v>1229</v>
      </c>
      <c r="L317" s="537">
        <v>628606</v>
      </c>
      <c r="M317" s="537" t="s">
        <v>2111</v>
      </c>
      <c r="N317" s="717" t="s">
        <v>2112</v>
      </c>
      <c r="O317" s="576" t="s">
        <v>1229</v>
      </c>
      <c r="P317" s="537" t="s">
        <v>2111</v>
      </c>
      <c r="Q317" s="576" t="s">
        <v>2112</v>
      </c>
      <c r="R317" s="537" t="s">
        <v>2113</v>
      </c>
      <c r="S317" s="772">
        <v>89324307410</v>
      </c>
      <c r="T317" s="742" t="s">
        <v>2114</v>
      </c>
      <c r="U317" s="537"/>
      <c r="V317" s="537"/>
      <c r="W317" s="537"/>
      <c r="X317" s="537"/>
      <c r="Y317" s="537"/>
      <c r="Z317" s="537"/>
      <c r="AA317" s="537"/>
      <c r="AB317" s="537" t="s">
        <v>725</v>
      </c>
      <c r="AC317" s="576" t="s">
        <v>1936</v>
      </c>
      <c r="AD317" s="537"/>
      <c r="AE317" s="537"/>
      <c r="AF317" s="537"/>
      <c r="AG317" s="537"/>
      <c r="AH317" s="564" t="s">
        <v>214</v>
      </c>
      <c r="AI317" s="537"/>
      <c r="AJ317" s="537"/>
      <c r="AK317" s="537"/>
      <c r="AL317" s="644"/>
      <c r="AM317" s="537"/>
      <c r="AN317" s="537"/>
      <c r="AO317" s="644"/>
      <c r="AP317" s="645"/>
      <c r="AQ317" s="537"/>
    </row>
    <row r="318" spans="1:43" ht="72" hidden="1" customHeight="1">
      <c r="A318" s="638">
        <v>132</v>
      </c>
      <c r="B318" s="564"/>
      <c r="C318" s="537" t="s">
        <v>2115</v>
      </c>
      <c r="D318" s="537" t="s">
        <v>1976</v>
      </c>
      <c r="E318" s="639">
        <v>44223</v>
      </c>
      <c r="F318" s="639">
        <v>43888</v>
      </c>
      <c r="G318" s="640">
        <v>320861700014279</v>
      </c>
      <c r="H318" s="640">
        <v>860329642259</v>
      </c>
      <c r="I318" s="537" t="s">
        <v>2115</v>
      </c>
      <c r="J318" s="537" t="s">
        <v>79</v>
      </c>
      <c r="K318" s="537" t="s">
        <v>1229</v>
      </c>
      <c r="L318" s="537">
        <v>628600</v>
      </c>
      <c r="M318" s="537" t="s">
        <v>1918</v>
      </c>
      <c r="N318" s="576" t="s">
        <v>2116</v>
      </c>
      <c r="O318" s="576" t="s">
        <v>1229</v>
      </c>
      <c r="P318" s="576" t="s">
        <v>1918</v>
      </c>
      <c r="Q318" s="576" t="s">
        <v>2116</v>
      </c>
      <c r="R318" s="576" t="s">
        <v>1377</v>
      </c>
      <c r="S318" s="1171" t="s">
        <v>2117</v>
      </c>
      <c r="T318" s="742" t="s">
        <v>2118</v>
      </c>
      <c r="U318" s="537"/>
      <c r="V318" s="537"/>
      <c r="W318" s="537"/>
      <c r="X318" s="537"/>
      <c r="Y318" s="537"/>
      <c r="Z318" s="537"/>
      <c r="AA318" s="537"/>
      <c r="AB318" s="537" t="s">
        <v>725</v>
      </c>
      <c r="AC318" s="576" t="s">
        <v>2119</v>
      </c>
      <c r="AD318" s="537"/>
      <c r="AE318" s="537"/>
      <c r="AF318" s="537"/>
      <c r="AG318" s="537"/>
      <c r="AH318" s="564" t="s">
        <v>146</v>
      </c>
      <c r="AI318" s="576"/>
      <c r="AJ318" s="576"/>
      <c r="AK318" s="576"/>
      <c r="AL318" s="643"/>
      <c r="AM318" s="537"/>
      <c r="AN318" s="537"/>
      <c r="AO318" s="644"/>
      <c r="AP318" s="645"/>
      <c r="AQ318" s="537"/>
    </row>
    <row r="319" spans="1:43" ht="69.75" hidden="1" customHeight="1">
      <c r="A319" s="638">
        <v>133</v>
      </c>
      <c r="B319" s="564"/>
      <c r="C319" s="537" t="s">
        <v>2120</v>
      </c>
      <c r="D319" s="537" t="s">
        <v>1996</v>
      </c>
      <c r="E319" s="639">
        <v>43831</v>
      </c>
      <c r="F319" s="639">
        <v>40410</v>
      </c>
      <c r="G319" s="640" t="s">
        <v>2121</v>
      </c>
      <c r="H319" s="640" t="s">
        <v>2122</v>
      </c>
      <c r="I319" s="537" t="s">
        <v>2120</v>
      </c>
      <c r="J319" s="537" t="s">
        <v>79</v>
      </c>
      <c r="K319" s="537" t="s">
        <v>1229</v>
      </c>
      <c r="L319" s="537">
        <v>628600</v>
      </c>
      <c r="M319" s="537" t="s">
        <v>2123</v>
      </c>
      <c r="N319" s="717" t="s">
        <v>2124</v>
      </c>
      <c r="O319" s="576" t="s">
        <v>1229</v>
      </c>
      <c r="P319" s="537" t="s">
        <v>2123</v>
      </c>
      <c r="Q319" s="537" t="s">
        <v>2124</v>
      </c>
      <c r="R319" s="537" t="s">
        <v>1316</v>
      </c>
      <c r="S319" s="772" t="s">
        <v>2125</v>
      </c>
      <c r="T319" s="675" t="s">
        <v>2126</v>
      </c>
      <c r="U319" s="537"/>
      <c r="V319" s="537"/>
      <c r="W319" s="537"/>
      <c r="X319" s="537"/>
      <c r="Y319" s="537"/>
      <c r="Z319" s="537"/>
      <c r="AA319" s="537"/>
      <c r="AB319" s="537" t="s">
        <v>725</v>
      </c>
      <c r="AC319" s="537" t="s">
        <v>1666</v>
      </c>
      <c r="AD319" s="537"/>
      <c r="AE319" s="537"/>
      <c r="AF319" s="537"/>
      <c r="AG319" s="537"/>
      <c r="AH319" s="564" t="s">
        <v>176</v>
      </c>
      <c r="AI319" s="658"/>
      <c r="AJ319" s="658"/>
      <c r="AK319" s="658"/>
      <c r="AL319" s="658"/>
      <c r="AM319" s="537"/>
      <c r="AN319" s="537"/>
      <c r="AO319" s="537"/>
      <c r="AP319" s="737"/>
      <c r="AQ319" s="584">
        <v>43831</v>
      </c>
    </row>
    <row r="320" spans="1:43" ht="89.25" hidden="1" customHeight="1">
      <c r="A320" s="638">
        <v>134</v>
      </c>
      <c r="B320" s="564"/>
      <c r="C320" s="537" t="s">
        <v>2127</v>
      </c>
      <c r="D320" s="537" t="s">
        <v>261</v>
      </c>
      <c r="E320" s="639">
        <v>44378</v>
      </c>
      <c r="F320" s="639">
        <v>38400</v>
      </c>
      <c r="G320" s="640">
        <v>305860304800094</v>
      </c>
      <c r="H320" s="640" t="s">
        <v>2128</v>
      </c>
      <c r="I320" s="537" t="s">
        <v>2129</v>
      </c>
      <c r="J320" s="537" t="s">
        <v>79</v>
      </c>
      <c r="K320" s="537" t="s">
        <v>1229</v>
      </c>
      <c r="L320" s="537">
        <v>628600</v>
      </c>
      <c r="M320" s="537" t="s">
        <v>1711</v>
      </c>
      <c r="N320" s="717" t="s">
        <v>2130</v>
      </c>
      <c r="O320" s="576" t="s">
        <v>1229</v>
      </c>
      <c r="P320" s="537" t="s">
        <v>1711</v>
      </c>
      <c r="Q320" s="576" t="s">
        <v>2130</v>
      </c>
      <c r="R320" s="537" t="s">
        <v>1377</v>
      </c>
      <c r="S320" s="772" t="s">
        <v>2131</v>
      </c>
      <c r="T320" s="742" t="s">
        <v>2132</v>
      </c>
      <c r="U320" s="537"/>
      <c r="V320" s="537"/>
      <c r="W320" s="537"/>
      <c r="X320" s="537"/>
      <c r="Y320" s="537"/>
      <c r="Z320" s="537"/>
      <c r="AA320" s="537"/>
      <c r="AB320" s="537" t="s">
        <v>2133</v>
      </c>
      <c r="AC320" s="537" t="s">
        <v>2134</v>
      </c>
      <c r="AD320" s="537"/>
      <c r="AE320" s="537"/>
      <c r="AF320" s="537"/>
      <c r="AG320" s="537"/>
      <c r="AH320" s="564" t="s">
        <v>1186</v>
      </c>
      <c r="AI320" s="576"/>
      <c r="AJ320" s="576"/>
      <c r="AK320" s="576"/>
      <c r="AL320" s="576"/>
      <c r="AM320" s="537"/>
      <c r="AN320" s="537"/>
      <c r="AO320" s="537"/>
      <c r="AP320" s="737" t="s">
        <v>2135</v>
      </c>
      <c r="AQ320" s="584">
        <v>44377</v>
      </c>
    </row>
    <row r="321" spans="1:43" ht="70.5" hidden="1" customHeight="1">
      <c r="A321" s="638">
        <v>135</v>
      </c>
      <c r="B321" s="564"/>
      <c r="C321" s="537" t="s">
        <v>2136</v>
      </c>
      <c r="D321" s="537" t="s">
        <v>1976</v>
      </c>
      <c r="E321" s="639">
        <v>43831</v>
      </c>
      <c r="F321" s="639">
        <v>38903</v>
      </c>
      <c r="G321" s="640" t="s">
        <v>2137</v>
      </c>
      <c r="H321" s="640" t="s">
        <v>2138</v>
      </c>
      <c r="I321" s="537" t="s">
        <v>2139</v>
      </c>
      <c r="J321" s="537" t="s">
        <v>79</v>
      </c>
      <c r="K321" s="537" t="s">
        <v>1229</v>
      </c>
      <c r="L321" s="537">
        <v>628600</v>
      </c>
      <c r="M321" s="537" t="s">
        <v>1918</v>
      </c>
      <c r="N321" s="717" t="s">
        <v>2140</v>
      </c>
      <c r="O321" s="576" t="s">
        <v>1229</v>
      </c>
      <c r="P321" s="537" t="s">
        <v>1918</v>
      </c>
      <c r="Q321" s="537" t="s">
        <v>2140</v>
      </c>
      <c r="R321" s="537" t="s">
        <v>1316</v>
      </c>
      <c r="S321" s="772" t="s">
        <v>1810</v>
      </c>
      <c r="T321" s="675" t="s">
        <v>1551</v>
      </c>
      <c r="U321" s="537"/>
      <c r="V321" s="537"/>
      <c r="W321" s="537"/>
      <c r="X321" s="537"/>
      <c r="Y321" s="537"/>
      <c r="Z321" s="537"/>
      <c r="AA321" s="537"/>
      <c r="AB321" s="537" t="s">
        <v>725</v>
      </c>
      <c r="AC321" s="537" t="s">
        <v>2141</v>
      </c>
      <c r="AD321" s="537"/>
      <c r="AE321" s="537"/>
      <c r="AF321" s="537"/>
      <c r="AG321" s="537"/>
      <c r="AH321" s="564" t="s">
        <v>1073</v>
      </c>
      <c r="AI321" s="658"/>
      <c r="AJ321" s="658"/>
      <c r="AK321" s="658"/>
      <c r="AL321" s="658"/>
      <c r="AM321" s="537"/>
      <c r="AN321" s="537"/>
      <c r="AO321" s="537"/>
      <c r="AP321" s="737"/>
      <c r="AQ321" s="584">
        <v>43831</v>
      </c>
    </row>
    <row r="322" spans="1:43" ht="81.75" hidden="1" customHeight="1">
      <c r="A322" s="638">
        <v>136</v>
      </c>
      <c r="B322" s="564"/>
      <c r="C322" s="537" t="s">
        <v>2148</v>
      </c>
      <c r="D322" s="537" t="s">
        <v>1976</v>
      </c>
      <c r="E322" s="639">
        <v>44105</v>
      </c>
      <c r="F322" s="639">
        <v>38098</v>
      </c>
      <c r="G322" s="640">
        <v>304860311200208</v>
      </c>
      <c r="H322" s="641">
        <v>860301218794</v>
      </c>
      <c r="I322" s="644" t="s">
        <v>2148</v>
      </c>
      <c r="J322" s="537" t="s">
        <v>79</v>
      </c>
      <c r="K322" s="537" t="s">
        <v>2149</v>
      </c>
      <c r="L322" s="537">
        <v>628637</v>
      </c>
      <c r="M322" s="537" t="s">
        <v>2150</v>
      </c>
      <c r="N322" s="717" t="s">
        <v>86</v>
      </c>
      <c r="O322" s="537" t="s">
        <v>2151</v>
      </c>
      <c r="P322" s="537" t="s">
        <v>2150</v>
      </c>
      <c r="Q322" s="537" t="s">
        <v>86</v>
      </c>
      <c r="R322" s="537" t="s">
        <v>2152</v>
      </c>
      <c r="S322" s="772" t="s">
        <v>2153</v>
      </c>
      <c r="T322" s="742" t="s">
        <v>2154</v>
      </c>
      <c r="U322" s="537"/>
      <c r="V322" s="537"/>
      <c r="W322" s="537"/>
      <c r="X322" s="537"/>
      <c r="Y322" s="537"/>
      <c r="Z322" s="537"/>
      <c r="AA322" s="537"/>
      <c r="AB322" s="537" t="s">
        <v>725</v>
      </c>
      <c r="AC322" s="576" t="s">
        <v>1666</v>
      </c>
      <c r="AD322" s="537"/>
      <c r="AE322" s="537"/>
      <c r="AF322" s="537"/>
      <c r="AG322" s="537"/>
      <c r="AH322" s="564" t="s">
        <v>259</v>
      </c>
      <c r="AI322" s="537"/>
      <c r="AJ322" s="537"/>
      <c r="AK322" s="537"/>
      <c r="AL322" s="644"/>
      <c r="AM322" s="537"/>
      <c r="AN322" s="537"/>
      <c r="AO322" s="644"/>
      <c r="AP322" s="645"/>
      <c r="AQ322" s="537"/>
    </row>
    <row r="323" spans="1:43" ht="63" hidden="1" customHeight="1">
      <c r="A323" s="638">
        <v>137</v>
      </c>
      <c r="B323" s="738"/>
      <c r="C323" s="676" t="s">
        <v>2155</v>
      </c>
      <c r="D323" s="537" t="s">
        <v>1996</v>
      </c>
      <c r="E323" s="639">
        <v>43647</v>
      </c>
      <c r="F323" s="639">
        <v>42465</v>
      </c>
      <c r="G323" s="640" t="s">
        <v>2156</v>
      </c>
      <c r="H323" s="640" t="s">
        <v>2157</v>
      </c>
      <c r="I323" s="676" t="s">
        <v>2158</v>
      </c>
      <c r="J323" s="537" t="s">
        <v>79</v>
      </c>
      <c r="K323" s="676" t="s">
        <v>2159</v>
      </c>
      <c r="L323" s="676">
        <v>628600</v>
      </c>
      <c r="M323" s="676" t="s">
        <v>1547</v>
      </c>
      <c r="N323" s="744">
        <v>10</v>
      </c>
      <c r="O323" s="676" t="s">
        <v>1229</v>
      </c>
      <c r="P323" s="676" t="s">
        <v>1637</v>
      </c>
      <c r="Q323" s="676">
        <v>10</v>
      </c>
      <c r="R323" s="537" t="s">
        <v>1316</v>
      </c>
      <c r="S323" s="1161" t="s">
        <v>2160</v>
      </c>
      <c r="T323" s="675" t="s">
        <v>2161</v>
      </c>
      <c r="U323" s="676"/>
      <c r="V323" s="676"/>
      <c r="W323" s="676"/>
      <c r="X323" s="676"/>
      <c r="Y323" s="676"/>
      <c r="Z323" s="676"/>
      <c r="AA323" s="676"/>
      <c r="AB323" s="676" t="s">
        <v>725</v>
      </c>
      <c r="AC323" s="676" t="s">
        <v>1862</v>
      </c>
      <c r="AD323" s="676"/>
      <c r="AE323" s="676"/>
      <c r="AF323" s="676"/>
      <c r="AG323" s="676"/>
      <c r="AH323" s="738" t="s">
        <v>502</v>
      </c>
      <c r="AI323" s="658"/>
      <c r="AJ323" s="658"/>
      <c r="AK323" s="658"/>
      <c r="AL323" s="658"/>
      <c r="AM323" s="676"/>
      <c r="AN323" s="676"/>
      <c r="AO323" s="676"/>
      <c r="AP323" s="804"/>
      <c r="AQ323" s="584">
        <v>43647</v>
      </c>
    </row>
    <row r="324" spans="1:43" ht="63" hidden="1" customHeight="1">
      <c r="A324" s="638">
        <v>138</v>
      </c>
      <c r="B324" s="738"/>
      <c r="C324" s="676" t="s">
        <v>2162</v>
      </c>
      <c r="D324" s="537" t="s">
        <v>1996</v>
      </c>
      <c r="E324" s="639">
        <v>44287</v>
      </c>
      <c r="F324" s="639">
        <v>43218</v>
      </c>
      <c r="G324" s="535" t="s">
        <v>2163</v>
      </c>
      <c r="H324" s="640" t="s">
        <v>2164</v>
      </c>
      <c r="I324" s="676" t="s">
        <v>2162</v>
      </c>
      <c r="J324" s="537" t="s">
        <v>79</v>
      </c>
      <c r="K324" s="676" t="s">
        <v>2159</v>
      </c>
      <c r="L324" s="537">
        <v>628606</v>
      </c>
      <c r="M324" s="676" t="s">
        <v>2165</v>
      </c>
      <c r="N324" s="744" t="s">
        <v>2166</v>
      </c>
      <c r="O324" s="676" t="s">
        <v>1229</v>
      </c>
      <c r="P324" s="676" t="s">
        <v>2165</v>
      </c>
      <c r="Q324" s="581" t="s">
        <v>2166</v>
      </c>
      <c r="R324" s="537" t="s">
        <v>1377</v>
      </c>
      <c r="S324" s="1161">
        <v>89198052212</v>
      </c>
      <c r="T324" s="742" t="s">
        <v>2167</v>
      </c>
      <c r="U324" s="676"/>
      <c r="V324" s="676"/>
      <c r="W324" s="676"/>
      <c r="X324" s="676"/>
      <c r="Y324" s="676"/>
      <c r="Z324" s="676"/>
      <c r="AA324" s="676"/>
      <c r="AB324" s="676" t="s">
        <v>725</v>
      </c>
      <c r="AC324" s="581" t="s">
        <v>2088</v>
      </c>
      <c r="AD324" s="676"/>
      <c r="AE324" s="676"/>
      <c r="AF324" s="676"/>
      <c r="AG324" s="676"/>
      <c r="AH324" s="738" t="s">
        <v>614</v>
      </c>
      <c r="AI324" s="658"/>
      <c r="AJ324" s="658"/>
      <c r="AK324" s="658"/>
      <c r="AL324" s="658"/>
      <c r="AM324" s="676"/>
      <c r="AN324" s="676"/>
      <c r="AO324" s="676"/>
      <c r="AP324" s="804"/>
      <c r="AQ324" s="584">
        <v>44377</v>
      </c>
    </row>
    <row r="325" spans="1:43" ht="89.25" hidden="1" customHeight="1">
      <c r="A325" s="638">
        <v>139</v>
      </c>
      <c r="B325" s="564"/>
      <c r="C325" s="537" t="s">
        <v>2168</v>
      </c>
      <c r="D325" s="537" t="s">
        <v>1976</v>
      </c>
      <c r="E325" s="639">
        <v>44055</v>
      </c>
      <c r="F325" s="639">
        <v>43698</v>
      </c>
      <c r="G325" s="640">
        <v>319861700062331</v>
      </c>
      <c r="H325" s="640">
        <v>860317086455</v>
      </c>
      <c r="I325" s="537" t="s">
        <v>2168</v>
      </c>
      <c r="J325" s="576" t="s">
        <v>79</v>
      </c>
      <c r="K325" s="537" t="s">
        <v>1304</v>
      </c>
      <c r="L325" s="537">
        <v>628600</v>
      </c>
      <c r="M325" s="537" t="s">
        <v>1874</v>
      </c>
      <c r="N325" s="717" t="s">
        <v>2169</v>
      </c>
      <c r="O325" s="576" t="s">
        <v>1229</v>
      </c>
      <c r="P325" s="537" t="s">
        <v>1562</v>
      </c>
      <c r="Q325" s="537">
        <v>21</v>
      </c>
      <c r="R325" s="537" t="s">
        <v>1445</v>
      </c>
      <c r="S325" s="772" t="s">
        <v>2170</v>
      </c>
      <c r="T325" s="742" t="s">
        <v>2171</v>
      </c>
      <c r="U325" s="537"/>
      <c r="V325" s="537"/>
      <c r="W325" s="537"/>
      <c r="X325" s="537"/>
      <c r="Y325" s="537"/>
      <c r="Z325" s="537"/>
      <c r="AA325" s="537"/>
      <c r="AB325" s="537" t="s">
        <v>725</v>
      </c>
      <c r="AC325" s="576" t="s">
        <v>1936</v>
      </c>
      <c r="AD325" s="537"/>
      <c r="AE325" s="537"/>
      <c r="AF325" s="537"/>
      <c r="AG325" s="537"/>
      <c r="AH325" s="564" t="s">
        <v>146</v>
      </c>
      <c r="AI325" s="537"/>
      <c r="AJ325" s="537"/>
      <c r="AK325" s="537"/>
      <c r="AL325" s="537"/>
      <c r="AM325" s="537"/>
      <c r="AN325" s="537"/>
      <c r="AO325" s="537"/>
      <c r="AP325" s="537"/>
      <c r="AQ325" s="537"/>
    </row>
    <row r="326" spans="1:43" ht="63" hidden="1">
      <c r="A326" s="638">
        <v>140</v>
      </c>
      <c r="B326" s="564"/>
      <c r="C326" s="676" t="s">
        <v>2172</v>
      </c>
      <c r="D326" s="537" t="s">
        <v>1976</v>
      </c>
      <c r="E326" s="639">
        <v>43831</v>
      </c>
      <c r="F326" s="639">
        <v>42884</v>
      </c>
      <c r="G326" s="640" t="s">
        <v>2173</v>
      </c>
      <c r="H326" s="640" t="s">
        <v>2174</v>
      </c>
      <c r="I326" s="537" t="s">
        <v>2175</v>
      </c>
      <c r="J326" s="537" t="s">
        <v>79</v>
      </c>
      <c r="K326" s="537" t="s">
        <v>1229</v>
      </c>
      <c r="L326" s="537">
        <v>628600</v>
      </c>
      <c r="M326" s="537" t="s">
        <v>2176</v>
      </c>
      <c r="N326" s="717" t="s">
        <v>2177</v>
      </c>
      <c r="O326" s="537" t="s">
        <v>1229</v>
      </c>
      <c r="P326" s="537" t="s">
        <v>2176</v>
      </c>
      <c r="Q326" s="537" t="s">
        <v>2177</v>
      </c>
      <c r="R326" s="537" t="s">
        <v>1316</v>
      </c>
      <c r="S326" s="772" t="s">
        <v>2178</v>
      </c>
      <c r="T326" s="675" t="s">
        <v>2179</v>
      </c>
      <c r="U326" s="537"/>
      <c r="V326" s="537"/>
      <c r="W326" s="537"/>
      <c r="X326" s="537"/>
      <c r="Y326" s="537"/>
      <c r="Z326" s="537"/>
      <c r="AA326" s="537"/>
      <c r="AB326" s="537" t="s">
        <v>725</v>
      </c>
      <c r="AC326" s="537" t="s">
        <v>1666</v>
      </c>
      <c r="AD326" s="537"/>
      <c r="AE326" s="537"/>
      <c r="AF326" s="537"/>
      <c r="AG326" s="537"/>
      <c r="AH326" s="564" t="s">
        <v>214</v>
      </c>
      <c r="AI326" s="658"/>
      <c r="AJ326" s="658"/>
      <c r="AK326" s="658"/>
      <c r="AL326" s="658"/>
      <c r="AM326" s="537"/>
      <c r="AN326" s="537"/>
      <c r="AO326" s="537"/>
      <c r="AP326" s="737"/>
      <c r="AQ326" s="584">
        <v>43831</v>
      </c>
    </row>
    <row r="327" spans="1:43" ht="63" hidden="1">
      <c r="A327" s="638">
        <v>141</v>
      </c>
      <c r="B327" s="564"/>
      <c r="C327" s="537" t="s">
        <v>2180</v>
      </c>
      <c r="D327" s="537" t="s">
        <v>1976</v>
      </c>
      <c r="E327" s="639">
        <v>43831</v>
      </c>
      <c r="F327" s="639">
        <v>40213</v>
      </c>
      <c r="G327" s="640" t="s">
        <v>2181</v>
      </c>
      <c r="H327" s="641" t="s">
        <v>2182</v>
      </c>
      <c r="I327" s="644" t="s">
        <v>2180</v>
      </c>
      <c r="J327" s="537" t="s">
        <v>79</v>
      </c>
      <c r="K327" s="537" t="s">
        <v>1229</v>
      </c>
      <c r="L327" s="537">
        <v>628602</v>
      </c>
      <c r="M327" s="537" t="s">
        <v>1496</v>
      </c>
      <c r="N327" s="717" t="s">
        <v>2183</v>
      </c>
      <c r="O327" s="537" t="s">
        <v>1229</v>
      </c>
      <c r="P327" s="537" t="s">
        <v>1496</v>
      </c>
      <c r="Q327" s="537" t="s">
        <v>2183</v>
      </c>
      <c r="R327" s="537" t="s">
        <v>1316</v>
      </c>
      <c r="S327" s="772" t="s">
        <v>2184</v>
      </c>
      <c r="T327" s="800" t="s">
        <v>2185</v>
      </c>
      <c r="U327" s="537"/>
      <c r="V327" s="537"/>
      <c r="W327" s="537"/>
      <c r="X327" s="537"/>
      <c r="Y327" s="537"/>
      <c r="Z327" s="537"/>
      <c r="AA327" s="537"/>
      <c r="AB327" s="537" t="s">
        <v>725</v>
      </c>
      <c r="AC327" s="537" t="s">
        <v>2088</v>
      </c>
      <c r="AD327" s="537"/>
      <c r="AE327" s="537"/>
      <c r="AF327" s="537"/>
      <c r="AG327" s="537"/>
      <c r="AH327" s="564" t="s">
        <v>176</v>
      </c>
      <c r="AI327" s="658"/>
      <c r="AJ327" s="658"/>
      <c r="AK327" s="658"/>
      <c r="AL327" s="658"/>
      <c r="AM327" s="537"/>
      <c r="AN327" s="537"/>
      <c r="AO327" s="644"/>
      <c r="AP327" s="645"/>
      <c r="AQ327" s="584">
        <v>43831</v>
      </c>
    </row>
    <row r="328" spans="1:43" s="712" customFormat="1" hidden="1">
      <c r="A328" s="638"/>
      <c r="B328" s="564"/>
      <c r="C328" s="729" t="s">
        <v>1337</v>
      </c>
      <c r="D328" s="729"/>
      <c r="E328" s="677"/>
      <c r="F328" s="677"/>
      <c r="G328" s="726"/>
      <c r="H328" s="730"/>
      <c r="I328" s="731"/>
      <c r="J328" s="729"/>
      <c r="K328" s="729"/>
      <c r="L328" s="729"/>
      <c r="M328" s="729"/>
      <c r="N328" s="732"/>
      <c r="O328" s="729"/>
      <c r="P328" s="729"/>
      <c r="Q328" s="729"/>
      <c r="R328" s="729"/>
      <c r="S328" s="1158"/>
      <c r="T328" s="729"/>
      <c r="U328" s="729"/>
      <c r="V328" s="729"/>
      <c r="W328" s="729"/>
      <c r="X328" s="729"/>
      <c r="Y328" s="729"/>
      <c r="Z328" s="729"/>
      <c r="AA328" s="729"/>
      <c r="AB328" s="729"/>
      <c r="AC328" s="729"/>
      <c r="AD328" s="729"/>
      <c r="AE328" s="729"/>
      <c r="AF328" s="729"/>
      <c r="AG328" s="729"/>
      <c r="AH328" s="677"/>
      <c r="AI328" s="729"/>
      <c r="AJ328" s="729"/>
      <c r="AK328" s="729"/>
      <c r="AL328" s="731"/>
      <c r="AM328" s="729"/>
      <c r="AN328" s="729"/>
      <c r="AO328" s="731"/>
      <c r="AP328" s="733"/>
      <c r="AQ328" s="729"/>
    </row>
    <row r="329" spans="1:43" ht="31.5" hidden="1" customHeight="1">
      <c r="A329" s="973">
        <v>1</v>
      </c>
      <c r="B329" s="938">
        <v>11</v>
      </c>
      <c r="C329" s="914" t="s">
        <v>2186</v>
      </c>
      <c r="D329" s="941" t="s">
        <v>77</v>
      </c>
      <c r="E329" s="929">
        <v>43028</v>
      </c>
      <c r="F329" s="939">
        <v>38460</v>
      </c>
      <c r="G329" s="942" t="s">
        <v>2187</v>
      </c>
      <c r="H329" s="940" t="s">
        <v>2188</v>
      </c>
      <c r="I329" s="941" t="s">
        <v>2189</v>
      </c>
      <c r="J329" s="941" t="s">
        <v>288</v>
      </c>
      <c r="K329" s="941" t="s">
        <v>2190</v>
      </c>
      <c r="L329" s="941">
        <v>628634</v>
      </c>
      <c r="M329" s="941" t="s">
        <v>2191</v>
      </c>
      <c r="N329" s="941">
        <v>3</v>
      </c>
      <c r="O329" s="537" t="s">
        <v>2192</v>
      </c>
      <c r="P329" s="537" t="s">
        <v>2193</v>
      </c>
      <c r="Q329" s="537">
        <v>5</v>
      </c>
      <c r="R329" s="941" t="s">
        <v>2194</v>
      </c>
      <c r="S329" s="1155" t="s">
        <v>2195</v>
      </c>
      <c r="T329" s="941" t="s">
        <v>2196</v>
      </c>
      <c r="U329" s="941" t="s">
        <v>2197</v>
      </c>
      <c r="V329" s="941" t="s">
        <v>86</v>
      </c>
      <c r="W329" s="941">
        <v>3487</v>
      </c>
      <c r="X329" s="941" t="s">
        <v>2198</v>
      </c>
      <c r="Y329" s="941" t="s">
        <v>2199</v>
      </c>
      <c r="Z329" s="933">
        <v>44333</v>
      </c>
      <c r="AA329" s="941" t="s">
        <v>2200</v>
      </c>
      <c r="AB329" s="941" t="s">
        <v>87</v>
      </c>
      <c r="AC329" s="941" t="s">
        <v>2201</v>
      </c>
      <c r="AD329" s="941"/>
      <c r="AE329" s="941" t="s">
        <v>302</v>
      </c>
      <c r="AF329" s="941" t="s">
        <v>2202</v>
      </c>
      <c r="AG329" s="941" t="s">
        <v>2203</v>
      </c>
      <c r="AH329" s="938" t="s">
        <v>572</v>
      </c>
      <c r="AI329" s="537"/>
      <c r="AJ329" s="537"/>
      <c r="AK329" s="537"/>
      <c r="AL329" s="537"/>
      <c r="AM329" s="941"/>
      <c r="AN329" s="941" t="s">
        <v>117</v>
      </c>
      <c r="AO329" s="941">
        <v>1185</v>
      </c>
      <c r="AP329" s="956" t="s">
        <v>2204</v>
      </c>
      <c r="AQ329" s="933">
        <v>43647</v>
      </c>
    </row>
    <row r="330" spans="1:43" ht="17.25" hidden="1" customHeight="1">
      <c r="A330" s="973"/>
      <c r="B330" s="938"/>
      <c r="C330" s="937"/>
      <c r="D330" s="941"/>
      <c r="E330" s="955"/>
      <c r="F330" s="939"/>
      <c r="G330" s="942"/>
      <c r="H330" s="940"/>
      <c r="I330" s="941"/>
      <c r="J330" s="941"/>
      <c r="K330" s="941"/>
      <c r="L330" s="941"/>
      <c r="M330" s="941"/>
      <c r="N330" s="941"/>
      <c r="O330" s="537" t="s">
        <v>2192</v>
      </c>
      <c r="P330" s="537" t="s">
        <v>2205</v>
      </c>
      <c r="Q330" s="537">
        <v>18</v>
      </c>
      <c r="R330" s="941"/>
      <c r="S330" s="1155"/>
      <c r="T330" s="941"/>
      <c r="U330" s="941"/>
      <c r="V330" s="941"/>
      <c r="W330" s="941"/>
      <c r="X330" s="941"/>
      <c r="Y330" s="941"/>
      <c r="Z330" s="941"/>
      <c r="AA330" s="941"/>
      <c r="AB330" s="941"/>
      <c r="AC330" s="941"/>
      <c r="AD330" s="941"/>
      <c r="AE330" s="941"/>
      <c r="AF330" s="941"/>
      <c r="AG330" s="941"/>
      <c r="AH330" s="938"/>
      <c r="AI330" s="537"/>
      <c r="AJ330" s="537"/>
      <c r="AK330" s="537"/>
      <c r="AL330" s="537"/>
      <c r="AM330" s="941"/>
      <c r="AN330" s="941"/>
      <c r="AO330" s="941"/>
      <c r="AP330" s="956"/>
      <c r="AQ330" s="933"/>
    </row>
    <row r="331" spans="1:43" ht="17.25" hidden="1" customHeight="1">
      <c r="A331" s="973"/>
      <c r="B331" s="938"/>
      <c r="C331" s="937"/>
      <c r="D331" s="941"/>
      <c r="E331" s="955"/>
      <c r="F331" s="939"/>
      <c r="G331" s="942"/>
      <c r="H331" s="940"/>
      <c r="I331" s="941"/>
      <c r="J331" s="941"/>
      <c r="K331" s="941"/>
      <c r="L331" s="941"/>
      <c r="M331" s="941"/>
      <c r="N331" s="941"/>
      <c r="O331" s="537" t="s">
        <v>2192</v>
      </c>
      <c r="P331" s="537" t="s">
        <v>2206</v>
      </c>
      <c r="Q331" s="537">
        <v>17</v>
      </c>
      <c r="R331" s="941"/>
      <c r="S331" s="1155"/>
      <c r="T331" s="941"/>
      <c r="U331" s="941"/>
      <c r="V331" s="941"/>
      <c r="W331" s="941"/>
      <c r="X331" s="941"/>
      <c r="Y331" s="941"/>
      <c r="Z331" s="941"/>
      <c r="AA331" s="941"/>
      <c r="AB331" s="941"/>
      <c r="AC331" s="941"/>
      <c r="AD331" s="941"/>
      <c r="AE331" s="941"/>
      <c r="AF331" s="941"/>
      <c r="AG331" s="941"/>
      <c r="AH331" s="938"/>
      <c r="AI331" s="537"/>
      <c r="AJ331" s="537"/>
      <c r="AK331" s="537"/>
      <c r="AL331" s="537"/>
      <c r="AM331" s="941"/>
      <c r="AN331" s="941"/>
      <c r="AO331" s="941"/>
      <c r="AP331" s="956"/>
      <c r="AQ331" s="933"/>
    </row>
    <row r="332" spans="1:43" ht="45" hidden="1" customHeight="1">
      <c r="A332" s="973"/>
      <c r="B332" s="938"/>
      <c r="C332" s="915"/>
      <c r="D332" s="941"/>
      <c r="E332" s="930"/>
      <c r="F332" s="939"/>
      <c r="G332" s="942"/>
      <c r="H332" s="940"/>
      <c r="I332" s="941"/>
      <c r="J332" s="941"/>
      <c r="K332" s="941"/>
      <c r="L332" s="941"/>
      <c r="M332" s="941"/>
      <c r="N332" s="941"/>
      <c r="O332" s="537" t="s">
        <v>2192</v>
      </c>
      <c r="P332" s="537" t="s">
        <v>2207</v>
      </c>
      <c r="Q332" s="537">
        <v>3</v>
      </c>
      <c r="R332" s="941"/>
      <c r="S332" s="1155"/>
      <c r="T332" s="941"/>
      <c r="U332" s="941"/>
      <c r="V332" s="941"/>
      <c r="W332" s="941"/>
      <c r="X332" s="941"/>
      <c r="Y332" s="941"/>
      <c r="Z332" s="941"/>
      <c r="AA332" s="941"/>
      <c r="AB332" s="941"/>
      <c r="AC332" s="941"/>
      <c r="AD332" s="941"/>
      <c r="AE332" s="941"/>
      <c r="AF332" s="941"/>
      <c r="AG332" s="941"/>
      <c r="AH332" s="938"/>
      <c r="AI332" s="537"/>
      <c r="AJ332" s="537"/>
      <c r="AK332" s="537"/>
      <c r="AL332" s="537"/>
      <c r="AM332" s="941"/>
      <c r="AN332" s="941"/>
      <c r="AO332" s="941"/>
      <c r="AP332" s="956"/>
      <c r="AQ332" s="933"/>
    </row>
    <row r="333" spans="1:43" ht="94.5" hidden="1">
      <c r="A333" s="638">
        <v>2</v>
      </c>
      <c r="B333" s="564">
        <v>12</v>
      </c>
      <c r="C333" s="537" t="s">
        <v>2208</v>
      </c>
      <c r="D333" s="537" t="s">
        <v>2209</v>
      </c>
      <c r="E333" s="639">
        <v>43028</v>
      </c>
      <c r="F333" s="639">
        <v>38476</v>
      </c>
      <c r="G333" s="640">
        <v>1058600528073</v>
      </c>
      <c r="H333" s="564">
        <v>8620016164</v>
      </c>
      <c r="I333" s="537" t="s">
        <v>2210</v>
      </c>
      <c r="J333" s="537" t="s">
        <v>288</v>
      </c>
      <c r="K333" s="537" t="s">
        <v>2211</v>
      </c>
      <c r="L333" s="537">
        <v>628647</v>
      </c>
      <c r="M333" s="537" t="s">
        <v>2212</v>
      </c>
      <c r="N333" s="537">
        <v>25</v>
      </c>
      <c r="O333" s="537" t="s">
        <v>2213</v>
      </c>
      <c r="P333" s="537" t="s">
        <v>2214</v>
      </c>
      <c r="Q333" s="537">
        <v>25</v>
      </c>
      <c r="R333" s="537" t="s">
        <v>2215</v>
      </c>
      <c r="S333" s="772" t="s">
        <v>2216</v>
      </c>
      <c r="T333" s="675" t="s">
        <v>2217</v>
      </c>
      <c r="U333" s="537" t="s">
        <v>2218</v>
      </c>
      <c r="V333" s="537"/>
      <c r="W333" s="717"/>
      <c r="X333" s="537"/>
      <c r="Y333" s="537"/>
      <c r="Z333" s="584"/>
      <c r="AA333" s="537"/>
      <c r="AB333" s="537" t="s">
        <v>87</v>
      </c>
      <c r="AC333" s="537" t="s">
        <v>2219</v>
      </c>
      <c r="AD333" s="537"/>
      <c r="AE333" s="537" t="s">
        <v>302</v>
      </c>
      <c r="AF333" s="537" t="s">
        <v>2220</v>
      </c>
      <c r="AG333" s="537" t="s">
        <v>2221</v>
      </c>
      <c r="AH333" s="564" t="s">
        <v>572</v>
      </c>
      <c r="AI333" s="537"/>
      <c r="AJ333" s="537"/>
      <c r="AK333" s="537"/>
      <c r="AL333" s="537"/>
      <c r="AM333" s="537"/>
      <c r="AN333" s="537" t="s">
        <v>117</v>
      </c>
      <c r="AO333" s="537">
        <v>655</v>
      </c>
      <c r="AP333" s="737" t="s">
        <v>2222</v>
      </c>
      <c r="AQ333" s="584">
        <v>43647</v>
      </c>
    </row>
    <row r="334" spans="1:43" ht="81" hidden="1" customHeight="1">
      <c r="A334" s="638">
        <v>3</v>
      </c>
      <c r="B334" s="564"/>
      <c r="C334" s="537" t="s">
        <v>2223</v>
      </c>
      <c r="D334" s="537" t="s">
        <v>2224</v>
      </c>
      <c r="E334" s="535" t="s">
        <v>2225</v>
      </c>
      <c r="F334" s="639">
        <v>39791</v>
      </c>
      <c r="G334" s="747">
        <v>1088603011848</v>
      </c>
      <c r="H334" s="747">
        <v>8620018919</v>
      </c>
      <c r="I334" s="644" t="s">
        <v>2226</v>
      </c>
      <c r="J334" s="537" t="s">
        <v>79</v>
      </c>
      <c r="K334" s="537" t="s">
        <v>2227</v>
      </c>
      <c r="L334" s="537">
        <v>628637</v>
      </c>
      <c r="M334" s="537" t="s">
        <v>2228</v>
      </c>
      <c r="N334" s="717">
        <v>16</v>
      </c>
      <c r="O334" s="537" t="s">
        <v>2229</v>
      </c>
      <c r="P334" s="537" t="s">
        <v>2230</v>
      </c>
      <c r="Q334" s="537">
        <v>16</v>
      </c>
      <c r="R334" s="537" t="s">
        <v>2231</v>
      </c>
      <c r="S334" s="772" t="s">
        <v>2232</v>
      </c>
      <c r="T334" s="675" t="s">
        <v>2233</v>
      </c>
      <c r="U334" s="742" t="s">
        <v>2234</v>
      </c>
      <c r="V334" s="537"/>
      <c r="W334" s="537"/>
      <c r="X334" s="537"/>
      <c r="Y334" s="537"/>
      <c r="Z334" s="584"/>
      <c r="AA334" s="537"/>
      <c r="AB334" s="537" t="s">
        <v>87</v>
      </c>
      <c r="AC334" s="537" t="s">
        <v>2235</v>
      </c>
      <c r="AD334" s="537"/>
      <c r="AE334" s="537"/>
      <c r="AF334" s="537"/>
      <c r="AG334" s="537"/>
      <c r="AH334" s="564"/>
      <c r="AI334" s="537"/>
      <c r="AJ334" s="537"/>
      <c r="AK334" s="537"/>
      <c r="AL334" s="644"/>
      <c r="AM334" s="537"/>
      <c r="AN334" s="537"/>
      <c r="AO334" s="644"/>
      <c r="AP334" s="645" t="s">
        <v>2236</v>
      </c>
      <c r="AQ334" s="584"/>
    </row>
    <row r="335" spans="1:43" ht="109.9" hidden="1" customHeight="1">
      <c r="A335" s="638">
        <v>4</v>
      </c>
      <c r="B335" s="564"/>
      <c r="C335" s="537" t="s">
        <v>2237</v>
      </c>
      <c r="D335" s="537" t="s">
        <v>2224</v>
      </c>
      <c r="E335" s="535" t="s">
        <v>2225</v>
      </c>
      <c r="F335" s="639">
        <v>41243</v>
      </c>
      <c r="G335" s="747">
        <v>1128603030280</v>
      </c>
      <c r="H335" s="747">
        <v>8620020940</v>
      </c>
      <c r="I335" s="644" t="s">
        <v>2238</v>
      </c>
      <c r="J335" s="537" t="s">
        <v>79</v>
      </c>
      <c r="K335" s="537" t="s">
        <v>2239</v>
      </c>
      <c r="L335" s="537">
        <v>628656</v>
      </c>
      <c r="M335" s="537" t="s">
        <v>2240</v>
      </c>
      <c r="N335" s="717">
        <v>11</v>
      </c>
      <c r="O335" s="537" t="s">
        <v>2241</v>
      </c>
      <c r="P335" s="537" t="s">
        <v>2242</v>
      </c>
      <c r="Q335" s="537">
        <v>6</v>
      </c>
      <c r="R335" s="537" t="s">
        <v>2231</v>
      </c>
      <c r="S335" s="772" t="s">
        <v>2243</v>
      </c>
      <c r="T335" s="742" t="s">
        <v>2244</v>
      </c>
      <c r="U335" s="537"/>
      <c r="V335" s="537"/>
      <c r="W335" s="537"/>
      <c r="X335" s="537"/>
      <c r="Y335" s="537"/>
      <c r="Z335" s="584"/>
      <c r="AA335" s="537"/>
      <c r="AB335" s="537" t="s">
        <v>87</v>
      </c>
      <c r="AC335" s="537" t="s">
        <v>2245</v>
      </c>
      <c r="AD335" s="537"/>
      <c r="AE335" s="537"/>
      <c r="AF335" s="537"/>
      <c r="AG335" s="537"/>
      <c r="AH335" s="564"/>
      <c r="AI335" s="537"/>
      <c r="AJ335" s="537"/>
      <c r="AK335" s="537"/>
      <c r="AL335" s="644"/>
      <c r="AM335" s="537"/>
      <c r="AN335" s="537"/>
      <c r="AO335" s="644"/>
      <c r="AP335" s="645" t="s">
        <v>2236</v>
      </c>
      <c r="AQ335" s="584"/>
    </row>
    <row r="336" spans="1:43" ht="117.75" hidden="1" customHeight="1">
      <c r="A336" s="638">
        <v>5</v>
      </c>
      <c r="B336" s="564"/>
      <c r="C336" s="537" t="s">
        <v>2246</v>
      </c>
      <c r="D336" s="537" t="s">
        <v>2224</v>
      </c>
      <c r="E336" s="535" t="s">
        <v>2225</v>
      </c>
      <c r="F336" s="639">
        <v>41226</v>
      </c>
      <c r="G336" s="747">
        <v>1128603030280</v>
      </c>
      <c r="H336" s="747">
        <v>8620020940</v>
      </c>
      <c r="I336" s="644" t="s">
        <v>2238</v>
      </c>
      <c r="J336" s="537" t="s">
        <v>79</v>
      </c>
      <c r="K336" s="537" t="s">
        <v>2247</v>
      </c>
      <c r="L336" s="537">
        <v>628655</v>
      </c>
      <c r="M336" s="537" t="s">
        <v>255</v>
      </c>
      <c r="N336" s="717">
        <v>2</v>
      </c>
      <c r="O336" s="537" t="s">
        <v>2248</v>
      </c>
      <c r="P336" s="537" t="s">
        <v>255</v>
      </c>
      <c r="Q336" s="537">
        <v>2</v>
      </c>
      <c r="R336" s="537" t="s">
        <v>2231</v>
      </c>
      <c r="S336" s="772" t="s">
        <v>2243</v>
      </c>
      <c r="T336" s="742" t="s">
        <v>2244</v>
      </c>
      <c r="U336" s="537"/>
      <c r="V336" s="537"/>
      <c r="W336" s="537"/>
      <c r="X336" s="537"/>
      <c r="Y336" s="537"/>
      <c r="Z336" s="584"/>
      <c r="AA336" s="537"/>
      <c r="AB336" s="537" t="s">
        <v>87</v>
      </c>
      <c r="AC336" s="537" t="s">
        <v>2235</v>
      </c>
      <c r="AD336" s="537"/>
      <c r="AE336" s="537"/>
      <c r="AF336" s="537"/>
      <c r="AG336" s="537"/>
      <c r="AH336" s="564"/>
      <c r="AI336" s="537"/>
      <c r="AJ336" s="537"/>
      <c r="AK336" s="537"/>
      <c r="AL336" s="644"/>
      <c r="AM336" s="537"/>
      <c r="AN336" s="537"/>
      <c r="AO336" s="644"/>
      <c r="AP336" s="645" t="s">
        <v>2236</v>
      </c>
      <c r="AQ336" s="584"/>
    </row>
    <row r="337" spans="1:43" ht="79.5" hidden="1" customHeight="1">
      <c r="A337" s="638">
        <v>6</v>
      </c>
      <c r="B337" s="564">
        <v>135</v>
      </c>
      <c r="C337" s="537" t="s">
        <v>2249</v>
      </c>
      <c r="D337" s="537" t="s">
        <v>647</v>
      </c>
      <c r="E337" s="535" t="s">
        <v>730</v>
      </c>
      <c r="F337" s="639">
        <v>43332</v>
      </c>
      <c r="G337" s="640">
        <v>1188600001523</v>
      </c>
      <c r="H337" s="640">
        <v>8620023250</v>
      </c>
      <c r="I337" s="537" t="s">
        <v>2250</v>
      </c>
      <c r="J337" s="537" t="s">
        <v>79</v>
      </c>
      <c r="K337" s="537" t="s">
        <v>2190</v>
      </c>
      <c r="L337" s="537">
        <v>628634</v>
      </c>
      <c r="M337" s="537" t="s">
        <v>2251</v>
      </c>
      <c r="N337" s="717" t="s">
        <v>2252</v>
      </c>
      <c r="O337" s="537" t="s">
        <v>2190</v>
      </c>
      <c r="P337" s="537" t="s">
        <v>2253</v>
      </c>
      <c r="Q337" s="537">
        <v>18</v>
      </c>
      <c r="R337" s="537" t="s">
        <v>2254</v>
      </c>
      <c r="S337" s="772">
        <v>89678976116</v>
      </c>
      <c r="T337" s="675" t="s">
        <v>2255</v>
      </c>
      <c r="U337" s="537"/>
      <c r="V337" s="537"/>
      <c r="W337" s="537" t="s">
        <v>2256</v>
      </c>
      <c r="X337" s="537" t="s">
        <v>2257</v>
      </c>
      <c r="Y337" s="537" t="s">
        <v>487</v>
      </c>
      <c r="Z337" s="584">
        <v>43489</v>
      </c>
      <c r="AA337" s="537" t="s">
        <v>112</v>
      </c>
      <c r="AB337" s="537" t="s">
        <v>87</v>
      </c>
      <c r="AC337" s="537" t="s">
        <v>2258</v>
      </c>
      <c r="AD337" s="537"/>
      <c r="AE337" s="537"/>
      <c r="AF337" s="537"/>
      <c r="AG337" s="537"/>
      <c r="AH337" s="564"/>
      <c r="AI337" s="537"/>
      <c r="AJ337" s="537"/>
      <c r="AK337" s="537"/>
      <c r="AL337" s="537"/>
      <c r="AM337" s="537"/>
      <c r="AN337" s="537"/>
      <c r="AO337" s="537"/>
      <c r="AP337" s="737"/>
      <c r="AQ337" s="584">
        <v>43647</v>
      </c>
    </row>
    <row r="338" spans="1:43" ht="63" hidden="1" customHeight="1">
      <c r="A338" s="638">
        <v>7</v>
      </c>
      <c r="B338" s="564"/>
      <c r="C338" s="537" t="s">
        <v>2259</v>
      </c>
      <c r="D338" s="537" t="s">
        <v>647</v>
      </c>
      <c r="E338" s="535" t="s">
        <v>2260</v>
      </c>
      <c r="F338" s="639">
        <v>44011</v>
      </c>
      <c r="G338" s="747">
        <v>1208600006350</v>
      </c>
      <c r="H338" s="747">
        <v>8620023676</v>
      </c>
      <c r="I338" s="644" t="s">
        <v>2261</v>
      </c>
      <c r="J338" s="537" t="s">
        <v>79</v>
      </c>
      <c r="K338" s="537" t="s">
        <v>2211</v>
      </c>
      <c r="L338" s="537">
        <v>628647</v>
      </c>
      <c r="M338" s="537" t="s">
        <v>2262</v>
      </c>
      <c r="N338" s="717" t="s">
        <v>2263</v>
      </c>
      <c r="O338" s="537" t="s">
        <v>2213</v>
      </c>
      <c r="P338" s="537" t="s">
        <v>2214</v>
      </c>
      <c r="Q338" s="537">
        <v>25</v>
      </c>
      <c r="R338" s="537" t="s">
        <v>2215</v>
      </c>
      <c r="S338" s="772">
        <v>89825455875</v>
      </c>
      <c r="T338" s="675"/>
      <c r="U338" s="537"/>
      <c r="V338" s="537"/>
      <c r="W338" s="537"/>
      <c r="X338" s="537"/>
      <c r="Y338" s="537"/>
      <c r="Z338" s="584"/>
      <c r="AA338" s="537"/>
      <c r="AB338" s="537" t="s">
        <v>87</v>
      </c>
      <c r="AC338" s="537" t="s">
        <v>2264</v>
      </c>
      <c r="AD338" s="537"/>
      <c r="AE338" s="537"/>
      <c r="AF338" s="537"/>
      <c r="AG338" s="537"/>
      <c r="AH338" s="564"/>
      <c r="AI338" s="537"/>
      <c r="AJ338" s="537"/>
      <c r="AK338" s="537"/>
      <c r="AL338" s="644"/>
      <c r="AM338" s="537"/>
      <c r="AN338" s="537"/>
      <c r="AO338" s="644"/>
      <c r="AP338" s="645" t="s">
        <v>598</v>
      </c>
      <c r="AQ338" s="584"/>
    </row>
    <row r="339" spans="1:43" ht="83.25" hidden="1" customHeight="1">
      <c r="A339" s="638">
        <v>8</v>
      </c>
      <c r="B339" s="564"/>
      <c r="C339" s="537" t="s">
        <v>2265</v>
      </c>
      <c r="D339" s="537" t="s">
        <v>674</v>
      </c>
      <c r="E339" s="639"/>
      <c r="F339" s="639">
        <v>42089</v>
      </c>
      <c r="G339" s="640">
        <v>1158600000217</v>
      </c>
      <c r="H339" s="564">
        <v>8620022143</v>
      </c>
      <c r="I339" s="537" t="s">
        <v>2266</v>
      </c>
      <c r="J339" s="744" t="s">
        <v>79</v>
      </c>
      <c r="K339" s="537" t="s">
        <v>2267</v>
      </c>
      <c r="L339" s="537">
        <v>628634</v>
      </c>
      <c r="M339" s="537" t="s">
        <v>2268</v>
      </c>
      <c r="N339" s="537" t="s">
        <v>1717</v>
      </c>
      <c r="O339" s="537"/>
      <c r="P339" s="537"/>
      <c r="Q339" s="537"/>
      <c r="R339" s="537"/>
      <c r="S339" s="772"/>
      <c r="T339" s="675"/>
      <c r="U339" s="537"/>
      <c r="V339" s="537"/>
      <c r="W339" s="537"/>
      <c r="X339" s="537"/>
      <c r="Y339" s="537"/>
      <c r="Z339" s="537"/>
      <c r="AA339" s="537"/>
      <c r="AB339" s="537"/>
      <c r="AC339" s="537"/>
      <c r="AD339" s="537"/>
      <c r="AE339" s="537"/>
      <c r="AF339" s="537"/>
      <c r="AG339" s="537"/>
      <c r="AH339" s="564"/>
      <c r="AI339" s="658"/>
      <c r="AJ339" s="658"/>
      <c r="AK339" s="658"/>
      <c r="AL339" s="658"/>
      <c r="AM339" s="537"/>
      <c r="AN339" s="537"/>
      <c r="AO339" s="537"/>
      <c r="AP339" s="737"/>
      <c r="AQ339" s="584"/>
    </row>
    <row r="340" spans="1:43" ht="97.5" hidden="1" customHeight="1">
      <c r="A340" s="638">
        <v>9</v>
      </c>
      <c r="B340" s="564"/>
      <c r="C340" s="537" t="s">
        <v>2269</v>
      </c>
      <c r="D340" s="537" t="s">
        <v>413</v>
      </c>
      <c r="E340" s="535" t="s">
        <v>2270</v>
      </c>
      <c r="F340" s="639">
        <v>42607</v>
      </c>
      <c r="G340" s="747" t="s">
        <v>2271</v>
      </c>
      <c r="H340" s="747">
        <v>8620022739</v>
      </c>
      <c r="I340" s="644" t="s">
        <v>2272</v>
      </c>
      <c r="J340" s="537" t="s">
        <v>79</v>
      </c>
      <c r="K340" s="537" t="s">
        <v>2190</v>
      </c>
      <c r="L340" s="537">
        <v>628634</v>
      </c>
      <c r="M340" s="537" t="s">
        <v>2273</v>
      </c>
      <c r="N340" s="717" t="s">
        <v>2274</v>
      </c>
      <c r="O340" s="537" t="s">
        <v>2275</v>
      </c>
      <c r="P340" s="537" t="s">
        <v>2273</v>
      </c>
      <c r="Q340" s="537" t="s">
        <v>2274</v>
      </c>
      <c r="R340" s="537" t="s">
        <v>2231</v>
      </c>
      <c r="S340" s="772">
        <v>89226557724</v>
      </c>
      <c r="T340" s="675"/>
      <c r="U340" s="537"/>
      <c r="V340" s="537"/>
      <c r="W340" s="537"/>
      <c r="X340" s="537"/>
      <c r="Y340" s="537"/>
      <c r="Z340" s="584"/>
      <c r="AA340" s="537"/>
      <c r="AB340" s="537" t="s">
        <v>87</v>
      </c>
      <c r="AC340" s="537" t="s">
        <v>2235</v>
      </c>
      <c r="AD340" s="537"/>
      <c r="AE340" s="537"/>
      <c r="AF340" s="537"/>
      <c r="AG340" s="537"/>
      <c r="AH340" s="564"/>
      <c r="AI340" s="537"/>
      <c r="AJ340" s="537"/>
      <c r="AK340" s="537"/>
      <c r="AL340" s="644"/>
      <c r="AM340" s="537"/>
      <c r="AN340" s="537"/>
      <c r="AO340" s="644"/>
      <c r="AP340" s="645" t="s">
        <v>581</v>
      </c>
      <c r="AQ340" s="584"/>
    </row>
    <row r="341" spans="1:43" ht="78.75" hidden="1">
      <c r="A341" s="638">
        <v>10</v>
      </c>
      <c r="B341" s="564"/>
      <c r="C341" s="537" t="s">
        <v>2276</v>
      </c>
      <c r="D341" s="537" t="s">
        <v>2277</v>
      </c>
      <c r="E341" s="639">
        <v>44561</v>
      </c>
      <c r="F341" s="639">
        <v>44398</v>
      </c>
      <c r="G341" s="640">
        <v>1218600007383</v>
      </c>
      <c r="H341" s="564">
        <v>8620023877</v>
      </c>
      <c r="I341" s="537" t="s">
        <v>2278</v>
      </c>
      <c r="J341" s="744" t="s">
        <v>79</v>
      </c>
      <c r="K341" s="537" t="s">
        <v>2267</v>
      </c>
      <c r="L341" s="537">
        <v>628634</v>
      </c>
      <c r="M341" s="537" t="s">
        <v>2268</v>
      </c>
      <c r="N341" s="537">
        <v>3</v>
      </c>
      <c r="O341" s="537"/>
      <c r="P341" s="537"/>
      <c r="Q341" s="537"/>
      <c r="R341" s="537"/>
      <c r="S341" s="772"/>
      <c r="T341" s="675"/>
      <c r="U341" s="537"/>
      <c r="V341" s="537"/>
      <c r="W341" s="717"/>
      <c r="X341" s="537"/>
      <c r="Y341" s="537"/>
      <c r="Z341" s="584"/>
      <c r="AA341" s="537"/>
      <c r="AB341" s="537"/>
      <c r="AC341" s="537"/>
      <c r="AD341" s="537"/>
      <c r="AE341" s="537"/>
      <c r="AF341" s="537"/>
      <c r="AG341" s="537"/>
      <c r="AH341" s="564"/>
      <c r="AI341" s="537"/>
      <c r="AJ341" s="537"/>
      <c r="AK341" s="537"/>
      <c r="AL341" s="537"/>
      <c r="AM341" s="537"/>
      <c r="AN341" s="537"/>
      <c r="AO341" s="537"/>
      <c r="AP341" s="737"/>
      <c r="AQ341" s="584"/>
    </row>
    <row r="342" spans="1:43" ht="96.75" hidden="1" customHeight="1">
      <c r="A342" s="638">
        <v>11</v>
      </c>
      <c r="B342" s="564"/>
      <c r="C342" s="537" t="s">
        <v>2279</v>
      </c>
      <c r="D342" s="537" t="s">
        <v>413</v>
      </c>
      <c r="E342" s="535" t="s">
        <v>2270</v>
      </c>
      <c r="F342" s="639">
        <v>42759</v>
      </c>
      <c r="G342" s="747">
        <v>1178600000105</v>
      </c>
      <c r="H342" s="747">
        <v>8620022866</v>
      </c>
      <c r="I342" s="644" t="s">
        <v>2266</v>
      </c>
      <c r="J342" s="537" t="s">
        <v>79</v>
      </c>
      <c r="K342" s="537" t="s">
        <v>2190</v>
      </c>
      <c r="L342" s="537">
        <v>628634</v>
      </c>
      <c r="M342" s="537" t="s">
        <v>2268</v>
      </c>
      <c r="N342" s="717" t="s">
        <v>2280</v>
      </c>
      <c r="O342" s="537" t="s">
        <v>2275</v>
      </c>
      <c r="P342" s="537" t="s">
        <v>2268</v>
      </c>
      <c r="Q342" s="537">
        <v>12</v>
      </c>
      <c r="R342" s="537" t="s">
        <v>2231</v>
      </c>
      <c r="S342" s="772">
        <v>89825410554</v>
      </c>
      <c r="T342" s="675"/>
      <c r="U342" s="537"/>
      <c r="V342" s="537"/>
      <c r="W342" s="537"/>
      <c r="X342" s="537"/>
      <c r="Y342" s="537"/>
      <c r="Z342" s="584"/>
      <c r="AA342" s="537"/>
      <c r="AB342" s="537" t="s">
        <v>87</v>
      </c>
      <c r="AC342" s="537" t="s">
        <v>2235</v>
      </c>
      <c r="AD342" s="537"/>
      <c r="AE342" s="537"/>
      <c r="AF342" s="537"/>
      <c r="AG342" s="537"/>
      <c r="AH342" s="564"/>
      <c r="AI342" s="537"/>
      <c r="AJ342" s="537"/>
      <c r="AK342" s="537"/>
      <c r="AL342" s="644"/>
      <c r="AM342" s="537"/>
      <c r="AN342" s="537"/>
      <c r="AO342" s="644"/>
      <c r="AP342" s="645" t="s">
        <v>2281</v>
      </c>
      <c r="AQ342" s="584"/>
    </row>
    <row r="343" spans="1:43" ht="65.25" hidden="1" customHeight="1">
      <c r="A343" s="638">
        <v>12</v>
      </c>
      <c r="B343" s="564"/>
      <c r="C343" s="537" t="s">
        <v>2282</v>
      </c>
      <c r="D343" s="537" t="s">
        <v>1976</v>
      </c>
      <c r="E343" s="639">
        <v>44223</v>
      </c>
      <c r="F343" s="639">
        <v>43482</v>
      </c>
      <c r="G343" s="640">
        <v>319861700001740</v>
      </c>
      <c r="H343" s="640">
        <v>720317992229</v>
      </c>
      <c r="I343" s="537" t="s">
        <v>2282</v>
      </c>
      <c r="J343" s="537" t="s">
        <v>79</v>
      </c>
      <c r="K343" s="537" t="s">
        <v>1604</v>
      </c>
      <c r="L343" s="537"/>
      <c r="M343" s="537"/>
      <c r="N343" s="717"/>
      <c r="O343" s="537" t="s">
        <v>1337</v>
      </c>
      <c r="P343" s="537"/>
      <c r="Q343" s="537"/>
      <c r="R343" s="537"/>
      <c r="S343" s="772">
        <v>89129376500</v>
      </c>
      <c r="T343" s="675"/>
      <c r="U343" s="537"/>
      <c r="V343" s="537"/>
      <c r="W343" s="537"/>
      <c r="X343" s="537"/>
      <c r="Y343" s="537"/>
      <c r="Z343" s="537"/>
      <c r="AA343" s="537"/>
      <c r="AB343" s="537" t="s">
        <v>87</v>
      </c>
      <c r="AC343" s="537" t="s">
        <v>2283</v>
      </c>
      <c r="AD343" s="805"/>
      <c r="AE343" s="537"/>
      <c r="AF343" s="537"/>
      <c r="AG343" s="537"/>
      <c r="AH343" s="564"/>
      <c r="AI343" s="537"/>
      <c r="AJ343" s="537"/>
      <c r="AK343" s="537"/>
      <c r="AL343" s="537"/>
      <c r="AM343" s="537"/>
      <c r="AN343" s="537"/>
      <c r="AO343" s="537"/>
      <c r="AP343" s="737"/>
      <c r="AQ343" s="584">
        <v>44561</v>
      </c>
    </row>
    <row r="344" spans="1:43" ht="65.25" hidden="1" customHeight="1">
      <c r="A344" s="638">
        <v>13</v>
      </c>
      <c r="B344" s="564"/>
      <c r="C344" s="537" t="s">
        <v>2284</v>
      </c>
      <c r="D344" s="537" t="s">
        <v>1976</v>
      </c>
      <c r="E344" s="639">
        <v>44223</v>
      </c>
      <c r="F344" s="639">
        <v>43081</v>
      </c>
      <c r="G344" s="640">
        <v>317861700088270</v>
      </c>
      <c r="H344" s="640">
        <v>860319227207</v>
      </c>
      <c r="I344" s="537" t="s">
        <v>2284</v>
      </c>
      <c r="J344" s="537" t="s">
        <v>79</v>
      </c>
      <c r="K344" s="537" t="s">
        <v>1604</v>
      </c>
      <c r="L344" s="537"/>
      <c r="M344" s="537"/>
      <c r="N344" s="717"/>
      <c r="O344" s="537" t="s">
        <v>1337</v>
      </c>
      <c r="P344" s="537"/>
      <c r="Q344" s="537"/>
      <c r="R344" s="537"/>
      <c r="S344" s="772" t="s">
        <v>2285</v>
      </c>
      <c r="T344" s="675"/>
      <c r="U344" s="537"/>
      <c r="V344" s="537"/>
      <c r="W344" s="537"/>
      <c r="X344" s="537"/>
      <c r="Y344" s="537"/>
      <c r="Z344" s="537"/>
      <c r="AA344" s="537"/>
      <c r="AB344" s="537" t="s">
        <v>87</v>
      </c>
      <c r="AC344" s="537" t="s">
        <v>2286</v>
      </c>
      <c r="AD344" s="805"/>
      <c r="AE344" s="537"/>
      <c r="AF344" s="537"/>
      <c r="AG344" s="537"/>
      <c r="AH344" s="564"/>
      <c r="AI344" s="537"/>
      <c r="AJ344" s="537"/>
      <c r="AK344" s="537"/>
      <c r="AL344" s="537"/>
      <c r="AM344" s="537"/>
      <c r="AN344" s="537"/>
      <c r="AO344" s="537"/>
      <c r="AP344" s="737"/>
      <c r="AQ344" s="584"/>
    </row>
    <row r="345" spans="1:43" s="712" customFormat="1" hidden="1">
      <c r="A345" s="638"/>
      <c r="B345" s="564"/>
      <c r="C345" s="729" t="s">
        <v>2287</v>
      </c>
      <c r="D345" s="729"/>
      <c r="E345" s="677"/>
      <c r="F345" s="677"/>
      <c r="G345" s="726"/>
      <c r="H345" s="726"/>
      <c r="I345" s="731"/>
      <c r="J345" s="729"/>
      <c r="K345" s="729"/>
      <c r="L345" s="729"/>
      <c r="M345" s="729"/>
      <c r="N345" s="732"/>
      <c r="O345" s="729"/>
      <c r="P345" s="729"/>
      <c r="Q345" s="729"/>
      <c r="R345" s="729"/>
      <c r="S345" s="1158"/>
      <c r="T345" s="729"/>
      <c r="U345" s="729"/>
      <c r="V345" s="729"/>
      <c r="W345" s="729"/>
      <c r="X345" s="729"/>
      <c r="Y345" s="729"/>
      <c r="Z345" s="729"/>
      <c r="AA345" s="729"/>
      <c r="AB345" s="729"/>
      <c r="AC345" s="729"/>
      <c r="AD345" s="729"/>
      <c r="AE345" s="729"/>
      <c r="AF345" s="729"/>
      <c r="AG345" s="729"/>
      <c r="AH345" s="677"/>
      <c r="AI345" s="729"/>
      <c r="AJ345" s="729"/>
      <c r="AK345" s="729"/>
      <c r="AL345" s="731"/>
      <c r="AM345" s="729"/>
      <c r="AN345" s="729"/>
      <c r="AO345" s="731"/>
      <c r="AP345" s="733"/>
      <c r="AQ345" s="729"/>
    </row>
    <row r="346" spans="1:43" ht="97.5" hidden="1" customHeight="1">
      <c r="A346" s="638">
        <v>1</v>
      </c>
      <c r="B346" s="564">
        <v>58</v>
      </c>
      <c r="C346" s="537" t="s">
        <v>2289</v>
      </c>
      <c r="D346" s="537" t="s">
        <v>77</v>
      </c>
      <c r="E346" s="639">
        <v>43028</v>
      </c>
      <c r="F346" s="639">
        <v>41968</v>
      </c>
      <c r="G346" s="640">
        <v>1148610001055</v>
      </c>
      <c r="H346" s="640">
        <v>8610028957</v>
      </c>
      <c r="I346" s="537" t="s">
        <v>2290</v>
      </c>
      <c r="J346" s="537" t="s">
        <v>288</v>
      </c>
      <c r="K346" s="537" t="s">
        <v>2291</v>
      </c>
      <c r="L346" s="537">
        <v>628181</v>
      </c>
      <c r="M346" s="537" t="s">
        <v>2292</v>
      </c>
      <c r="N346" s="717" t="s">
        <v>2293</v>
      </c>
      <c r="O346" s="537" t="s">
        <v>2294</v>
      </c>
      <c r="P346" s="537" t="s">
        <v>2295</v>
      </c>
      <c r="Q346" s="537" t="s">
        <v>2296</v>
      </c>
      <c r="R346" s="537" t="s">
        <v>2297</v>
      </c>
      <c r="S346" s="772" t="s">
        <v>2298</v>
      </c>
      <c r="T346" s="675" t="s">
        <v>2299</v>
      </c>
      <c r="U346" s="675" t="s">
        <v>2300</v>
      </c>
      <c r="V346" s="537"/>
      <c r="W346" s="537"/>
      <c r="X346" s="537"/>
      <c r="Y346" s="537"/>
      <c r="Z346" s="537"/>
      <c r="AA346" s="537"/>
      <c r="AB346" s="537" t="s">
        <v>87</v>
      </c>
      <c r="AC346" s="537" t="s">
        <v>2301</v>
      </c>
      <c r="AD346" s="537"/>
      <c r="AE346" s="537" t="s">
        <v>2302</v>
      </c>
      <c r="AF346" s="537" t="s">
        <v>2303</v>
      </c>
      <c r="AG346" s="537" t="s">
        <v>2304</v>
      </c>
      <c r="AH346" s="564">
        <v>9</v>
      </c>
      <c r="AI346" s="537"/>
      <c r="AJ346" s="537"/>
      <c r="AK346" s="537"/>
      <c r="AL346" s="537"/>
      <c r="AM346" s="537"/>
      <c r="AN346" s="537" t="s">
        <v>117</v>
      </c>
      <c r="AO346" s="537">
        <v>1156</v>
      </c>
      <c r="AP346" s="537"/>
      <c r="AQ346" s="806">
        <v>43713</v>
      </c>
    </row>
    <row r="347" spans="1:43" ht="99" hidden="1" customHeight="1">
      <c r="A347" s="638">
        <v>2</v>
      </c>
      <c r="B347" s="564">
        <v>59</v>
      </c>
      <c r="C347" s="537" t="s">
        <v>2305</v>
      </c>
      <c r="D347" s="537" t="s">
        <v>77</v>
      </c>
      <c r="E347" s="639">
        <v>43028</v>
      </c>
      <c r="F347" s="639">
        <v>37110</v>
      </c>
      <c r="G347" s="640">
        <v>1028601500861</v>
      </c>
      <c r="H347" s="640">
        <v>8610012227</v>
      </c>
      <c r="I347" s="537" t="s">
        <v>2306</v>
      </c>
      <c r="J347" s="537" t="s">
        <v>288</v>
      </c>
      <c r="K347" s="537" t="s">
        <v>2291</v>
      </c>
      <c r="L347" s="537">
        <v>628181</v>
      </c>
      <c r="M347" s="537" t="s">
        <v>870</v>
      </c>
      <c r="N347" s="717">
        <v>45</v>
      </c>
      <c r="O347" s="537" t="s">
        <v>2294</v>
      </c>
      <c r="P347" s="537" t="s">
        <v>2307</v>
      </c>
      <c r="Q347" s="537" t="s">
        <v>2308</v>
      </c>
      <c r="R347" s="537" t="s">
        <v>2309</v>
      </c>
      <c r="S347" s="772" t="s">
        <v>2310</v>
      </c>
      <c r="T347" s="715" t="s">
        <v>2311</v>
      </c>
      <c r="U347" s="537" t="s">
        <v>2312</v>
      </c>
      <c r="V347" s="537"/>
      <c r="W347" s="537"/>
      <c r="X347" s="537"/>
      <c r="Y347" s="537"/>
      <c r="Z347" s="537"/>
      <c r="AA347" s="537"/>
      <c r="AB347" s="537" t="s">
        <v>87</v>
      </c>
      <c r="AC347" s="537" t="s">
        <v>2301</v>
      </c>
      <c r="AD347" s="805"/>
      <c r="AE347" s="537" t="s">
        <v>2302</v>
      </c>
      <c r="AF347" s="537" t="s">
        <v>2313</v>
      </c>
      <c r="AG347" s="537"/>
      <c r="AH347" s="564">
        <v>22</v>
      </c>
      <c r="AI347" s="537"/>
      <c r="AJ347" s="537"/>
      <c r="AK347" s="537"/>
      <c r="AL347" s="537"/>
      <c r="AM347" s="537"/>
      <c r="AN347" s="537" t="s">
        <v>117</v>
      </c>
      <c r="AO347" s="537">
        <v>1058</v>
      </c>
      <c r="AP347" s="537"/>
      <c r="AQ347" s="806">
        <v>43904</v>
      </c>
    </row>
    <row r="348" spans="1:43" ht="106.5" hidden="1" customHeight="1">
      <c r="A348" s="638">
        <v>3</v>
      </c>
      <c r="B348" s="564">
        <v>60</v>
      </c>
      <c r="C348" s="537" t="s">
        <v>2314</v>
      </c>
      <c r="D348" s="537" t="s">
        <v>77</v>
      </c>
      <c r="E348" s="639">
        <v>43028</v>
      </c>
      <c r="F348" s="639">
        <v>37279</v>
      </c>
      <c r="G348" s="640">
        <v>1038600201012</v>
      </c>
      <c r="H348" s="640">
        <v>8610012700</v>
      </c>
      <c r="I348" s="537" t="s">
        <v>2315</v>
      </c>
      <c r="J348" s="537" t="s">
        <v>288</v>
      </c>
      <c r="K348" s="537" t="s">
        <v>2291</v>
      </c>
      <c r="L348" s="537">
        <v>628183</v>
      </c>
      <c r="M348" s="537" t="s">
        <v>2316</v>
      </c>
      <c r="N348" s="717">
        <v>50</v>
      </c>
      <c r="O348" s="537" t="s">
        <v>2294</v>
      </c>
      <c r="P348" s="537" t="s">
        <v>2316</v>
      </c>
      <c r="Q348" s="537">
        <v>50</v>
      </c>
      <c r="R348" s="537" t="s">
        <v>2317</v>
      </c>
      <c r="S348" s="772" t="s">
        <v>2318</v>
      </c>
      <c r="T348" s="715" t="s">
        <v>2319</v>
      </c>
      <c r="U348" s="537" t="s">
        <v>2320</v>
      </c>
      <c r="V348" s="537"/>
      <c r="W348" s="537"/>
      <c r="X348" s="537"/>
      <c r="Y348" s="537"/>
      <c r="Z348" s="537"/>
      <c r="AA348" s="537"/>
      <c r="AB348" s="537" t="s">
        <v>2321</v>
      </c>
      <c r="AC348" s="537" t="s">
        <v>2322</v>
      </c>
      <c r="AD348" s="805"/>
      <c r="AE348" s="537" t="s">
        <v>2302</v>
      </c>
      <c r="AF348" s="537" t="s">
        <v>2323</v>
      </c>
      <c r="AG348" s="537"/>
      <c r="AH348" s="564">
        <v>20</v>
      </c>
      <c r="AI348" s="537"/>
      <c r="AJ348" s="537"/>
      <c r="AK348" s="537"/>
      <c r="AL348" s="537"/>
      <c r="AM348" s="537"/>
      <c r="AN348" s="537"/>
      <c r="AO348" s="537">
        <v>1020</v>
      </c>
      <c r="AP348" s="537"/>
      <c r="AQ348" s="806">
        <v>43840</v>
      </c>
    </row>
    <row r="349" spans="1:43" ht="106.5" hidden="1" customHeight="1">
      <c r="A349" s="638">
        <v>4</v>
      </c>
      <c r="B349" s="564">
        <v>61</v>
      </c>
      <c r="C349" s="537" t="s">
        <v>2324</v>
      </c>
      <c r="D349" s="537" t="s">
        <v>77</v>
      </c>
      <c r="E349" s="639">
        <v>43028</v>
      </c>
      <c r="F349" s="639">
        <v>40907</v>
      </c>
      <c r="G349" s="640">
        <v>1118610002620</v>
      </c>
      <c r="H349" s="640">
        <v>8610026727</v>
      </c>
      <c r="I349" s="537" t="s">
        <v>2325</v>
      </c>
      <c r="J349" s="537" t="s">
        <v>288</v>
      </c>
      <c r="K349" s="537" t="s">
        <v>2291</v>
      </c>
      <c r="L349" s="537">
        <v>628181</v>
      </c>
      <c r="M349" s="537" t="s">
        <v>2326</v>
      </c>
      <c r="N349" s="717" t="s">
        <v>2327</v>
      </c>
      <c r="O349" s="537" t="s">
        <v>2294</v>
      </c>
      <c r="P349" s="537" t="s">
        <v>2328</v>
      </c>
      <c r="Q349" s="537" t="s">
        <v>2327</v>
      </c>
      <c r="R349" s="537" t="s">
        <v>2329</v>
      </c>
      <c r="S349" s="772" t="s">
        <v>2330</v>
      </c>
      <c r="T349" s="715" t="s">
        <v>2331</v>
      </c>
      <c r="U349" s="537" t="s">
        <v>2332</v>
      </c>
      <c r="V349" s="537"/>
      <c r="W349" s="537"/>
      <c r="X349" s="537"/>
      <c r="Y349" s="537"/>
      <c r="Z349" s="537"/>
      <c r="AA349" s="537"/>
      <c r="AB349" s="537" t="s">
        <v>2321</v>
      </c>
      <c r="AC349" s="537" t="s">
        <v>2333</v>
      </c>
      <c r="AD349" s="805"/>
      <c r="AE349" s="537" t="s">
        <v>2302</v>
      </c>
      <c r="AF349" s="537" t="s">
        <v>2334</v>
      </c>
      <c r="AG349" s="537"/>
      <c r="AH349" s="564">
        <v>11</v>
      </c>
      <c r="AI349" s="537"/>
      <c r="AJ349" s="537"/>
      <c r="AK349" s="537"/>
      <c r="AL349" s="537"/>
      <c r="AM349" s="537"/>
      <c r="AN349" s="537"/>
      <c r="AO349" s="537"/>
      <c r="AP349" s="537"/>
      <c r="AQ349" s="806">
        <v>43839</v>
      </c>
    </row>
    <row r="350" spans="1:43" ht="106.5" hidden="1" customHeight="1">
      <c r="A350" s="638">
        <v>5</v>
      </c>
      <c r="B350" s="564">
        <v>62</v>
      </c>
      <c r="C350" s="537" t="s">
        <v>2335</v>
      </c>
      <c r="D350" s="537" t="s">
        <v>77</v>
      </c>
      <c r="E350" s="639">
        <v>43368</v>
      </c>
      <c r="F350" s="639">
        <v>43109</v>
      </c>
      <c r="G350" s="640">
        <v>1188617000087</v>
      </c>
      <c r="H350" s="640">
        <v>8610007322</v>
      </c>
      <c r="I350" s="537" t="s">
        <v>2336</v>
      </c>
      <c r="J350" s="537" t="s">
        <v>288</v>
      </c>
      <c r="K350" s="537" t="s">
        <v>2291</v>
      </c>
      <c r="L350" s="537">
        <v>628181</v>
      </c>
      <c r="M350" s="537" t="s">
        <v>2326</v>
      </c>
      <c r="N350" s="717" t="s">
        <v>2337</v>
      </c>
      <c r="O350" s="537" t="s">
        <v>2294</v>
      </c>
      <c r="P350" s="537" t="s">
        <v>2328</v>
      </c>
      <c r="Q350" s="537" t="s">
        <v>2337</v>
      </c>
      <c r="R350" s="537" t="s">
        <v>2329</v>
      </c>
      <c r="S350" s="772" t="s">
        <v>2338</v>
      </c>
      <c r="T350" s="715" t="s">
        <v>2339</v>
      </c>
      <c r="U350" s="537"/>
      <c r="V350" s="537"/>
      <c r="W350" s="537"/>
      <c r="X350" s="537"/>
      <c r="Y350" s="537"/>
      <c r="Z350" s="537"/>
      <c r="AA350" s="537"/>
      <c r="AB350" s="537" t="s">
        <v>2321</v>
      </c>
      <c r="AC350" s="537" t="s">
        <v>2333</v>
      </c>
      <c r="AD350" s="805"/>
      <c r="AE350" s="537" t="s">
        <v>2302</v>
      </c>
      <c r="AF350" s="537" t="s">
        <v>2340</v>
      </c>
      <c r="AG350" s="537"/>
      <c r="AH350" s="564">
        <v>4</v>
      </c>
      <c r="AI350" s="537"/>
      <c r="AJ350" s="537"/>
      <c r="AK350" s="537"/>
      <c r="AL350" s="537"/>
      <c r="AM350" s="537"/>
      <c r="AN350" s="537"/>
      <c r="AO350" s="537"/>
      <c r="AP350" s="537"/>
      <c r="AQ350" s="806">
        <v>43826</v>
      </c>
    </row>
    <row r="351" spans="1:43" ht="88.5" hidden="1" customHeight="1">
      <c r="A351" s="638">
        <v>6</v>
      </c>
      <c r="B351" s="807"/>
      <c r="C351" s="644" t="s">
        <v>2341</v>
      </c>
      <c r="D351" s="644" t="s">
        <v>77</v>
      </c>
      <c r="E351" s="656" t="s">
        <v>2342</v>
      </c>
      <c r="F351" s="734">
        <v>44518</v>
      </c>
      <c r="G351" s="808" t="s">
        <v>2343</v>
      </c>
      <c r="H351" s="808" t="s">
        <v>2344</v>
      </c>
      <c r="I351" s="756" t="s">
        <v>2345</v>
      </c>
      <c r="J351" s="644" t="s">
        <v>288</v>
      </c>
      <c r="K351" s="644" t="s">
        <v>2291</v>
      </c>
      <c r="L351" s="644">
        <v>628181</v>
      </c>
      <c r="M351" s="644" t="s">
        <v>2292</v>
      </c>
      <c r="N351" s="644" t="s">
        <v>2293</v>
      </c>
      <c r="O351" s="756" t="s">
        <v>2291</v>
      </c>
      <c r="P351" s="644" t="s">
        <v>2292</v>
      </c>
      <c r="Q351" s="644" t="s">
        <v>2293</v>
      </c>
      <c r="R351" s="644" t="s">
        <v>2329</v>
      </c>
      <c r="S351" s="810" t="s">
        <v>2346</v>
      </c>
      <c r="T351" s="866" t="s">
        <v>2347</v>
      </c>
      <c r="U351" s="756" t="s">
        <v>2348</v>
      </c>
      <c r="V351" s="756"/>
      <c r="W351" s="756"/>
      <c r="X351" s="756"/>
      <c r="Y351" s="756"/>
      <c r="Z351" s="756"/>
      <c r="AA351" s="756"/>
      <c r="AB351" s="756" t="s">
        <v>87</v>
      </c>
      <c r="AC351" s="644" t="s">
        <v>2301</v>
      </c>
      <c r="AD351" s="809"/>
      <c r="AE351" s="644" t="s">
        <v>2302</v>
      </c>
      <c r="AF351" s="756" t="s">
        <v>2349</v>
      </c>
      <c r="AG351" s="756"/>
      <c r="AH351" s="808"/>
      <c r="AI351" s="756"/>
      <c r="AJ351" s="756"/>
      <c r="AK351" s="756"/>
      <c r="AL351" s="756"/>
      <c r="AM351" s="756"/>
      <c r="AN351" s="756"/>
      <c r="AO351" s="756"/>
      <c r="AP351" s="810"/>
      <c r="AQ351" s="756"/>
    </row>
    <row r="352" spans="1:43" ht="194.25" hidden="1" customHeight="1">
      <c r="A352" s="638">
        <v>7</v>
      </c>
      <c r="B352" s="564">
        <v>63</v>
      </c>
      <c r="C352" s="537" t="s">
        <v>2350</v>
      </c>
      <c r="D352" s="537" t="s">
        <v>190</v>
      </c>
      <c r="E352" s="639">
        <v>43028</v>
      </c>
      <c r="F352" s="639">
        <v>42859</v>
      </c>
      <c r="G352" s="640">
        <v>1178600000556</v>
      </c>
      <c r="H352" s="640">
        <v>8610006720</v>
      </c>
      <c r="I352" s="537" t="s">
        <v>2351</v>
      </c>
      <c r="J352" s="537" t="s">
        <v>288</v>
      </c>
      <c r="K352" s="537" t="s">
        <v>2291</v>
      </c>
      <c r="L352" s="537">
        <v>628181</v>
      </c>
      <c r="M352" s="537" t="s">
        <v>2326</v>
      </c>
      <c r="N352" s="717" t="s">
        <v>2327</v>
      </c>
      <c r="O352" s="537" t="s">
        <v>2294</v>
      </c>
      <c r="P352" s="537" t="s">
        <v>2328</v>
      </c>
      <c r="Q352" s="537" t="s">
        <v>2327</v>
      </c>
      <c r="R352" s="537" t="s">
        <v>2329</v>
      </c>
      <c r="S352" s="772" t="str">
        <f>[3]Общий!$Q$10</f>
        <v>8 912 093 76 51, 8-922-412-48-84</v>
      </c>
      <c r="T352" s="715" t="str">
        <f>[3]Общий!$R$10</f>
        <v>info@anomolodezhka.ru</v>
      </c>
      <c r="U352" s="537"/>
      <c r="V352" s="537"/>
      <c r="W352" s="537"/>
      <c r="X352" s="537"/>
      <c r="Y352" s="537"/>
      <c r="Z352" s="537"/>
      <c r="AA352" s="537"/>
      <c r="AB352" s="537" t="s">
        <v>2321</v>
      </c>
      <c r="AC352" s="537" t="s">
        <v>2352</v>
      </c>
      <c r="AD352" s="805"/>
      <c r="AE352" s="537" t="s">
        <v>2302</v>
      </c>
      <c r="AF352" s="537"/>
      <c r="AH352" s="564">
        <v>5</v>
      </c>
      <c r="AI352" s="537"/>
      <c r="AJ352" s="537"/>
      <c r="AK352" s="537"/>
      <c r="AL352" s="537"/>
      <c r="AM352" s="537"/>
      <c r="AN352" s="537"/>
      <c r="AO352" s="537"/>
      <c r="AP352" s="537"/>
      <c r="AQ352" s="806">
        <v>43608</v>
      </c>
    </row>
    <row r="353" spans="1:43" ht="114" hidden="1" customHeight="1">
      <c r="A353" s="638">
        <v>8</v>
      </c>
      <c r="B353" s="564">
        <v>64</v>
      </c>
      <c r="C353" s="537" t="s">
        <v>2353</v>
      </c>
      <c r="D353" s="537" t="s">
        <v>190</v>
      </c>
      <c r="E353" s="639"/>
      <c r="F353" s="639">
        <v>42247</v>
      </c>
      <c r="G353" s="640">
        <v>1158600000877</v>
      </c>
      <c r="H353" s="640">
        <v>8610003960</v>
      </c>
      <c r="I353" s="537" t="s">
        <v>2315</v>
      </c>
      <c r="J353" s="537" t="s">
        <v>288</v>
      </c>
      <c r="K353" s="537" t="s">
        <v>2291</v>
      </c>
      <c r="L353" s="537">
        <v>628181</v>
      </c>
      <c r="M353" s="537" t="s">
        <v>103</v>
      </c>
      <c r="N353" s="717" t="s">
        <v>2354</v>
      </c>
      <c r="O353" s="537" t="s">
        <v>2294</v>
      </c>
      <c r="P353" s="537" t="s">
        <v>103</v>
      </c>
      <c r="Q353" s="537" t="s">
        <v>2354</v>
      </c>
      <c r="R353" s="537" t="s">
        <v>2329</v>
      </c>
      <c r="S353" s="772" t="s">
        <v>2355</v>
      </c>
      <c r="T353" s="715"/>
      <c r="U353" s="537"/>
      <c r="V353" s="537"/>
      <c r="W353" s="537"/>
      <c r="X353" s="537"/>
      <c r="Y353" s="537"/>
      <c r="Z353" s="537"/>
      <c r="AA353" s="537"/>
      <c r="AB353" s="537" t="s">
        <v>2321</v>
      </c>
      <c r="AC353" s="537" t="s">
        <v>2356</v>
      </c>
      <c r="AD353" s="805"/>
      <c r="AE353" s="537" t="s">
        <v>2357</v>
      </c>
      <c r="AF353" s="537"/>
      <c r="AG353" s="537"/>
      <c r="AH353" s="564">
        <v>7</v>
      </c>
      <c r="AI353" s="537"/>
      <c r="AJ353" s="537"/>
      <c r="AK353" s="537"/>
      <c r="AL353" s="537"/>
      <c r="AM353" s="537"/>
      <c r="AN353" s="537"/>
      <c r="AO353" s="537"/>
      <c r="AP353" s="537"/>
      <c r="AQ353" s="806">
        <v>43098</v>
      </c>
    </row>
    <row r="354" spans="1:43" ht="80.25" hidden="1" customHeight="1">
      <c r="A354" s="638">
        <v>9</v>
      </c>
      <c r="B354" s="564">
        <v>65</v>
      </c>
      <c r="C354" s="537" t="s">
        <v>2358</v>
      </c>
      <c r="D354" s="537" t="s">
        <v>190</v>
      </c>
      <c r="E354" s="639"/>
      <c r="F354" s="639">
        <v>43292</v>
      </c>
      <c r="G354" s="640">
        <v>1188600001303</v>
      </c>
      <c r="H354" s="640">
        <v>8610008534</v>
      </c>
      <c r="I354" s="537" t="s">
        <v>2359</v>
      </c>
      <c r="J354" s="537" t="s">
        <v>288</v>
      </c>
      <c r="K354" s="537" t="s">
        <v>2291</v>
      </c>
      <c r="L354" s="537">
        <v>628181</v>
      </c>
      <c r="M354" s="537" t="s">
        <v>2326</v>
      </c>
      <c r="N354" s="717" t="s">
        <v>2360</v>
      </c>
      <c r="O354" s="537" t="s">
        <v>2294</v>
      </c>
      <c r="P354" s="537" t="s">
        <v>2328</v>
      </c>
      <c r="Q354" s="537" t="s">
        <v>2360</v>
      </c>
      <c r="R354" s="537" t="s">
        <v>2329</v>
      </c>
      <c r="S354" s="772" t="s">
        <v>2361</v>
      </c>
      <c r="T354" s="675" t="s">
        <v>2362</v>
      </c>
      <c r="U354" s="537" t="s">
        <v>2363</v>
      </c>
      <c r="V354" s="537"/>
      <c r="W354" s="537"/>
      <c r="X354" s="537"/>
      <c r="Y354" s="537"/>
      <c r="Z354" s="537"/>
      <c r="AA354" s="537"/>
      <c r="AB354" s="537" t="s">
        <v>87</v>
      </c>
      <c r="AC354" s="537" t="s">
        <v>2364</v>
      </c>
      <c r="AD354" s="805"/>
      <c r="AE354" s="537" t="s">
        <v>2357</v>
      </c>
      <c r="AF354" s="537"/>
      <c r="AG354" s="537"/>
      <c r="AH354" s="564">
        <v>4</v>
      </c>
      <c r="AI354" s="537"/>
      <c r="AJ354" s="537"/>
      <c r="AK354" s="537"/>
      <c r="AL354" s="537"/>
      <c r="AM354" s="537"/>
      <c r="AN354" s="537"/>
      <c r="AO354" s="537"/>
      <c r="AP354" s="537"/>
      <c r="AQ354" s="806">
        <v>43676</v>
      </c>
    </row>
    <row r="355" spans="1:43" ht="64.5" hidden="1" customHeight="1">
      <c r="A355" s="638">
        <v>10</v>
      </c>
      <c r="B355" s="564">
        <v>77</v>
      </c>
      <c r="C355" s="537" t="s">
        <v>2365</v>
      </c>
      <c r="D355" s="537" t="s">
        <v>190</v>
      </c>
      <c r="E355" s="639">
        <v>43028</v>
      </c>
      <c r="F355" s="639">
        <v>43087</v>
      </c>
      <c r="G355" s="640">
        <v>1178600001909</v>
      </c>
      <c r="H355" s="640">
        <v>8601065769</v>
      </c>
      <c r="I355" s="537" t="s">
        <v>2366</v>
      </c>
      <c r="J355" s="537" t="s">
        <v>288</v>
      </c>
      <c r="K355" s="537" t="s">
        <v>2291</v>
      </c>
      <c r="L355" s="537">
        <v>628187</v>
      </c>
      <c r="M355" s="537" t="s">
        <v>2367</v>
      </c>
      <c r="N355" s="717" t="s">
        <v>2368</v>
      </c>
      <c r="O355" s="537" t="s">
        <v>2291</v>
      </c>
      <c r="P355" s="537" t="s">
        <v>2367</v>
      </c>
      <c r="Q355" s="537" t="s">
        <v>2368</v>
      </c>
      <c r="R355" s="537" t="s">
        <v>2369</v>
      </c>
      <c r="S355" s="772">
        <v>89292292000</v>
      </c>
      <c r="T355" s="675"/>
      <c r="U355" s="537"/>
      <c r="V355" s="537"/>
      <c r="W355" s="537"/>
      <c r="X355" s="537"/>
      <c r="Y355" s="537"/>
      <c r="Z355" s="537"/>
      <c r="AA355" s="537"/>
      <c r="AB355" s="537" t="s">
        <v>2321</v>
      </c>
      <c r="AC355" s="537" t="s">
        <v>2370</v>
      </c>
      <c r="AD355" s="805"/>
      <c r="AE355" s="537" t="s">
        <v>2302</v>
      </c>
      <c r="AF355" s="537"/>
      <c r="AG355" s="537"/>
      <c r="AH355" s="564">
        <v>5</v>
      </c>
      <c r="AI355" s="537"/>
      <c r="AJ355" s="537"/>
      <c r="AK355" s="537"/>
      <c r="AL355" s="537"/>
      <c r="AM355" s="537"/>
      <c r="AN355" s="537"/>
      <c r="AO355" s="537"/>
      <c r="AP355" s="537"/>
      <c r="AQ355" s="806"/>
    </row>
    <row r="356" spans="1:43" ht="84" hidden="1" customHeight="1">
      <c r="A356" s="638">
        <v>11</v>
      </c>
      <c r="B356" s="564">
        <v>66</v>
      </c>
      <c r="C356" s="537" t="s">
        <v>2371</v>
      </c>
      <c r="D356" s="537" t="s">
        <v>190</v>
      </c>
      <c r="E356" s="639"/>
      <c r="F356" s="639">
        <v>43431</v>
      </c>
      <c r="G356" s="640">
        <v>1188600002007</v>
      </c>
      <c r="H356" s="640">
        <v>8610009312</v>
      </c>
      <c r="I356" s="537" t="s">
        <v>2372</v>
      </c>
      <c r="J356" s="537" t="s">
        <v>288</v>
      </c>
      <c r="K356" s="537" t="s">
        <v>2291</v>
      </c>
      <c r="L356" s="537">
        <v>628187</v>
      </c>
      <c r="M356" s="537" t="s">
        <v>2367</v>
      </c>
      <c r="N356" s="717" t="s">
        <v>2373</v>
      </c>
      <c r="O356" s="537" t="s">
        <v>2294</v>
      </c>
      <c r="P356" s="537" t="s">
        <v>2374</v>
      </c>
      <c r="Q356" s="537">
        <v>48</v>
      </c>
      <c r="R356" s="537" t="s">
        <v>2369</v>
      </c>
      <c r="S356" s="772" t="s">
        <v>2375</v>
      </c>
      <c r="T356" s="675" t="s">
        <v>2376</v>
      </c>
      <c r="U356" s="537"/>
      <c r="V356" s="537"/>
      <c r="W356" s="537"/>
      <c r="X356" s="537"/>
      <c r="Y356" s="537"/>
      <c r="Z356" s="537"/>
      <c r="AA356" s="537"/>
      <c r="AB356" s="537" t="s">
        <v>2321</v>
      </c>
      <c r="AC356" s="537" t="s">
        <v>2377</v>
      </c>
      <c r="AD356" s="805"/>
      <c r="AE356" s="537" t="s">
        <v>2357</v>
      </c>
      <c r="AF356" s="537"/>
      <c r="AG356" s="537"/>
      <c r="AH356" s="564">
        <v>4</v>
      </c>
      <c r="AI356" s="537"/>
      <c r="AJ356" s="537"/>
      <c r="AK356" s="537"/>
      <c r="AL356" s="537"/>
      <c r="AM356" s="537"/>
      <c r="AN356" s="537"/>
      <c r="AO356" s="537"/>
      <c r="AP356" s="537"/>
      <c r="AQ356" s="806">
        <v>43434</v>
      </c>
    </row>
    <row r="357" spans="1:43" ht="66.75" hidden="1" customHeight="1">
      <c r="A357" s="638">
        <v>12</v>
      </c>
      <c r="B357" s="564"/>
      <c r="C357" s="537" t="s">
        <v>2378</v>
      </c>
      <c r="D357" s="537" t="s">
        <v>190</v>
      </c>
      <c r="E357" s="639">
        <v>44013</v>
      </c>
      <c r="F357" s="639">
        <v>43808</v>
      </c>
      <c r="G357" s="640">
        <v>1198600001764</v>
      </c>
      <c r="H357" s="640" t="s">
        <v>2379</v>
      </c>
      <c r="I357" s="537" t="s">
        <v>2380</v>
      </c>
      <c r="J357" s="537" t="s">
        <v>288</v>
      </c>
      <c r="K357" s="537" t="s">
        <v>2291</v>
      </c>
      <c r="L357" s="537">
        <v>628181</v>
      </c>
      <c r="M357" s="537" t="s">
        <v>2381</v>
      </c>
      <c r="N357" s="717">
        <v>3</v>
      </c>
      <c r="O357" s="537" t="s">
        <v>2291</v>
      </c>
      <c r="P357" s="537" t="s">
        <v>2381</v>
      </c>
      <c r="Q357" s="537">
        <v>3</v>
      </c>
      <c r="R357" s="537" t="s">
        <v>2369</v>
      </c>
      <c r="S357" s="772" t="s">
        <v>2382</v>
      </c>
      <c r="T357" s="657" t="s">
        <v>2383</v>
      </c>
      <c r="U357" s="537"/>
      <c r="V357" s="537"/>
      <c r="W357" s="537"/>
      <c r="X357" s="537"/>
      <c r="Y357" s="537"/>
      <c r="Z357" s="537"/>
      <c r="AA357" s="537"/>
      <c r="AB357" s="537" t="s">
        <v>87</v>
      </c>
      <c r="AC357" s="537" t="s">
        <v>2384</v>
      </c>
      <c r="AD357" s="805"/>
      <c r="AE357" s="537" t="s">
        <v>2357</v>
      </c>
      <c r="AF357" s="537"/>
      <c r="AG357" s="537"/>
      <c r="AH357" s="564">
        <v>3</v>
      </c>
      <c r="AI357" s="537"/>
      <c r="AJ357" s="537"/>
      <c r="AK357" s="537"/>
      <c r="AL357" s="537"/>
      <c r="AM357" s="537"/>
      <c r="AN357" s="537"/>
      <c r="AO357" s="537"/>
      <c r="AP357" s="737"/>
      <c r="AQ357" s="584"/>
    </row>
    <row r="358" spans="1:43" ht="66.75" hidden="1" customHeight="1">
      <c r="A358" s="638">
        <v>13</v>
      </c>
      <c r="B358" s="564"/>
      <c r="C358" s="537" t="s">
        <v>2385</v>
      </c>
      <c r="D358" s="537" t="s">
        <v>190</v>
      </c>
      <c r="E358" s="639">
        <v>44926</v>
      </c>
      <c r="F358" s="639">
        <v>42859</v>
      </c>
      <c r="G358" s="640">
        <v>1178600000556</v>
      </c>
      <c r="H358" s="640">
        <v>8610006720</v>
      </c>
      <c r="I358" s="537" t="s">
        <v>2386</v>
      </c>
      <c r="J358" s="537" t="s">
        <v>288</v>
      </c>
      <c r="K358" s="537" t="s">
        <v>2291</v>
      </c>
      <c r="L358" s="537">
        <v>628181</v>
      </c>
      <c r="M358" s="537"/>
      <c r="N358" s="717"/>
      <c r="O358" s="537"/>
      <c r="P358" s="537"/>
      <c r="Q358" s="537"/>
      <c r="R358" s="537"/>
      <c r="S358" s="772"/>
      <c r="T358" s="657"/>
      <c r="U358" s="537"/>
      <c r="V358" s="537"/>
      <c r="W358" s="537"/>
      <c r="X358" s="537"/>
      <c r="Y358" s="537"/>
      <c r="Z358" s="537"/>
      <c r="AA358" s="537"/>
      <c r="AB358" s="537"/>
      <c r="AC358" s="537"/>
      <c r="AD358" s="805"/>
      <c r="AE358" s="537"/>
      <c r="AF358" s="537"/>
      <c r="AG358" s="537"/>
      <c r="AH358" s="564"/>
      <c r="AI358" s="537"/>
      <c r="AJ358" s="537"/>
      <c r="AK358" s="537"/>
      <c r="AL358" s="537"/>
      <c r="AM358" s="537"/>
      <c r="AN358" s="537"/>
      <c r="AO358" s="537"/>
      <c r="AP358" s="737"/>
      <c r="AQ358" s="806"/>
    </row>
    <row r="359" spans="1:43" ht="65.25" hidden="1" customHeight="1">
      <c r="A359" s="638">
        <v>14</v>
      </c>
      <c r="B359" s="564">
        <v>67</v>
      </c>
      <c r="C359" s="537" t="s">
        <v>2387</v>
      </c>
      <c r="D359" s="537" t="s">
        <v>190</v>
      </c>
      <c r="E359" s="639"/>
      <c r="F359" s="639">
        <v>43679</v>
      </c>
      <c r="G359" s="640">
        <v>1198600001071</v>
      </c>
      <c r="H359" s="640">
        <v>8610028890</v>
      </c>
      <c r="I359" s="537" t="s">
        <v>2388</v>
      </c>
      <c r="J359" s="537" t="s">
        <v>288</v>
      </c>
      <c r="K359" s="537" t="s">
        <v>2291</v>
      </c>
      <c r="L359" s="537">
        <v>628181</v>
      </c>
      <c r="M359" s="537" t="s">
        <v>103</v>
      </c>
      <c r="N359" s="717" t="s">
        <v>2389</v>
      </c>
      <c r="O359" s="537" t="s">
        <v>2291</v>
      </c>
      <c r="P359" s="537" t="s">
        <v>103</v>
      </c>
      <c r="Q359" s="537" t="s">
        <v>2389</v>
      </c>
      <c r="R359" s="537" t="s">
        <v>2369</v>
      </c>
      <c r="S359" s="772" t="s">
        <v>2390</v>
      </c>
      <c r="T359" s="715"/>
      <c r="U359" s="537"/>
      <c r="V359" s="537"/>
      <c r="W359" s="537"/>
      <c r="X359" s="537"/>
      <c r="Y359" s="537"/>
      <c r="Z359" s="537"/>
      <c r="AA359" s="537"/>
      <c r="AB359" s="537" t="s">
        <v>2321</v>
      </c>
      <c r="AC359" s="537" t="s">
        <v>2391</v>
      </c>
      <c r="AD359" s="805"/>
      <c r="AE359" s="537" t="s">
        <v>2357</v>
      </c>
      <c r="AF359" s="537"/>
      <c r="AG359" s="537"/>
      <c r="AH359" s="564">
        <v>3</v>
      </c>
      <c r="AI359" s="537"/>
      <c r="AJ359" s="537"/>
      <c r="AK359" s="537"/>
      <c r="AL359" s="537"/>
      <c r="AM359" s="537"/>
      <c r="AN359" s="537"/>
      <c r="AO359" s="537"/>
      <c r="AP359" s="537"/>
      <c r="AQ359" s="806">
        <v>43684</v>
      </c>
    </row>
    <row r="360" spans="1:43" ht="67.5" hidden="1" customHeight="1">
      <c r="A360" s="638">
        <v>15</v>
      </c>
      <c r="B360" s="564">
        <v>68</v>
      </c>
      <c r="C360" s="537" t="s">
        <v>2392</v>
      </c>
      <c r="D360" s="537" t="s">
        <v>190</v>
      </c>
      <c r="E360" s="639">
        <v>43368</v>
      </c>
      <c r="F360" s="639">
        <v>43406</v>
      </c>
      <c r="G360" s="640">
        <v>1188600001897</v>
      </c>
      <c r="H360" s="640">
        <v>8610009200</v>
      </c>
      <c r="I360" s="537" t="s">
        <v>2393</v>
      </c>
      <c r="J360" s="537" t="s">
        <v>288</v>
      </c>
      <c r="K360" s="537" t="s">
        <v>2291</v>
      </c>
      <c r="L360" s="537">
        <v>628181</v>
      </c>
      <c r="M360" s="537" t="s">
        <v>2394</v>
      </c>
      <c r="N360" s="717" t="s">
        <v>2395</v>
      </c>
      <c r="O360" s="537" t="s">
        <v>2291</v>
      </c>
      <c r="P360" s="537" t="s">
        <v>2394</v>
      </c>
      <c r="Q360" s="537" t="s">
        <v>2395</v>
      </c>
      <c r="R360" s="537" t="s">
        <v>2369</v>
      </c>
      <c r="S360" s="772" t="s">
        <v>2396</v>
      </c>
      <c r="T360" s="675" t="s">
        <v>2397</v>
      </c>
      <c r="U360" s="537"/>
      <c r="V360" s="537"/>
      <c r="W360" s="537"/>
      <c r="X360" s="537"/>
      <c r="Y360" s="537"/>
      <c r="Z360" s="537"/>
      <c r="AA360" s="537"/>
      <c r="AB360" s="537" t="s">
        <v>2321</v>
      </c>
      <c r="AC360" s="537" t="s">
        <v>2398</v>
      </c>
      <c r="AD360" s="805"/>
      <c r="AE360" s="537" t="s">
        <v>2302</v>
      </c>
      <c r="AF360" s="537"/>
      <c r="AG360" s="537"/>
      <c r="AH360" s="564">
        <v>4</v>
      </c>
      <c r="AI360" s="537"/>
      <c r="AJ360" s="537"/>
      <c r="AK360" s="537"/>
      <c r="AL360" s="537"/>
      <c r="AM360" s="537"/>
      <c r="AN360" s="537"/>
      <c r="AO360" s="537"/>
      <c r="AP360" s="537"/>
      <c r="AQ360" s="806">
        <v>43413</v>
      </c>
    </row>
    <row r="361" spans="1:43" ht="67.5" hidden="1" customHeight="1">
      <c r="A361" s="638">
        <v>16</v>
      </c>
      <c r="B361" s="564">
        <v>70</v>
      </c>
      <c r="C361" s="537" t="s">
        <v>2399</v>
      </c>
      <c r="D361" s="537" t="s">
        <v>190</v>
      </c>
      <c r="E361" s="639"/>
      <c r="F361" s="639">
        <v>43542</v>
      </c>
      <c r="G361" s="640">
        <v>1198600000411</v>
      </c>
      <c r="H361" s="640">
        <v>8610009880</v>
      </c>
      <c r="I361" s="537" t="s">
        <v>2400</v>
      </c>
      <c r="J361" s="537" t="s">
        <v>288</v>
      </c>
      <c r="K361" s="537" t="s">
        <v>2291</v>
      </c>
      <c r="L361" s="537">
        <v>628181</v>
      </c>
      <c r="M361" s="537" t="s">
        <v>2328</v>
      </c>
      <c r="N361" s="717" t="s">
        <v>2401</v>
      </c>
      <c r="O361" s="537" t="s">
        <v>2291</v>
      </c>
      <c r="P361" s="537" t="s">
        <v>2328</v>
      </c>
      <c r="Q361" s="537" t="s">
        <v>2401</v>
      </c>
      <c r="R361" s="537" t="s">
        <v>2369</v>
      </c>
      <c r="S361" s="772">
        <v>89088872031</v>
      </c>
      <c r="T361" s="675"/>
      <c r="U361" s="537"/>
      <c r="V361" s="537"/>
      <c r="W361" s="537"/>
      <c r="X361" s="537"/>
      <c r="Y361" s="537"/>
      <c r="Z361" s="537"/>
      <c r="AA361" s="537"/>
      <c r="AB361" s="537" t="s">
        <v>87</v>
      </c>
      <c r="AC361" s="537" t="s">
        <v>2402</v>
      </c>
      <c r="AD361" s="805"/>
      <c r="AE361" s="537" t="s">
        <v>2357</v>
      </c>
      <c r="AF361" s="537"/>
      <c r="AG361" s="537"/>
      <c r="AH361" s="564">
        <v>3</v>
      </c>
      <c r="AI361" s="537"/>
      <c r="AJ361" s="537"/>
      <c r="AK361" s="537"/>
      <c r="AL361" s="537"/>
      <c r="AM361" s="537"/>
      <c r="AN361" s="537"/>
      <c r="AO361" s="537"/>
      <c r="AP361" s="537"/>
      <c r="AQ361" s="806">
        <v>43545</v>
      </c>
    </row>
    <row r="362" spans="1:43" ht="130.5" hidden="1" customHeight="1">
      <c r="A362" s="638">
        <v>17</v>
      </c>
      <c r="B362" s="564">
        <v>71</v>
      </c>
      <c r="C362" s="537" t="s">
        <v>2403</v>
      </c>
      <c r="D362" s="537" t="s">
        <v>190</v>
      </c>
      <c r="E362" s="639">
        <v>43368</v>
      </c>
      <c r="F362" s="639">
        <v>43255</v>
      </c>
      <c r="G362" s="640">
        <v>1188600001040</v>
      </c>
      <c r="H362" s="640">
        <v>8610008164</v>
      </c>
      <c r="I362" s="537" t="s">
        <v>2404</v>
      </c>
      <c r="J362" s="537" t="s">
        <v>288</v>
      </c>
      <c r="K362" s="537" t="s">
        <v>2291</v>
      </c>
      <c r="L362" s="537">
        <v>628186</v>
      </c>
      <c r="M362" s="537" t="s">
        <v>2405</v>
      </c>
      <c r="N362" s="717" t="s">
        <v>2406</v>
      </c>
      <c r="O362" s="537" t="s">
        <v>2291</v>
      </c>
      <c r="P362" s="537" t="s">
        <v>2405</v>
      </c>
      <c r="Q362" s="537" t="s">
        <v>2406</v>
      </c>
      <c r="R362" s="537" t="s">
        <v>2369</v>
      </c>
      <c r="S362" s="772" t="s">
        <v>2407</v>
      </c>
      <c r="T362" s="675"/>
      <c r="U362" s="537"/>
      <c r="V362" s="537"/>
      <c r="W362" s="537"/>
      <c r="X362" s="537"/>
      <c r="Y362" s="537"/>
      <c r="Z362" s="537"/>
      <c r="AA362" s="537"/>
      <c r="AB362" s="537" t="s">
        <v>87</v>
      </c>
      <c r="AC362" s="537" t="s">
        <v>2408</v>
      </c>
      <c r="AD362" s="805"/>
      <c r="AE362" s="537" t="s">
        <v>2357</v>
      </c>
      <c r="AF362" s="537"/>
      <c r="AG362" s="537"/>
      <c r="AH362" s="564">
        <v>4</v>
      </c>
      <c r="AI362" s="537"/>
      <c r="AJ362" s="537"/>
      <c r="AK362" s="537"/>
      <c r="AL362" s="537"/>
      <c r="AM362" s="537"/>
      <c r="AN362" s="537"/>
      <c r="AO362" s="537"/>
      <c r="AP362" s="537"/>
      <c r="AQ362" s="806">
        <v>43461</v>
      </c>
    </row>
    <row r="363" spans="1:43" ht="64.5" hidden="1" customHeight="1">
      <c r="A363" s="638">
        <v>18</v>
      </c>
      <c r="B363" s="564">
        <v>72</v>
      </c>
      <c r="C363" s="537" t="s">
        <v>2409</v>
      </c>
      <c r="D363" s="537" t="s">
        <v>190</v>
      </c>
      <c r="E363" s="639">
        <v>43028</v>
      </c>
      <c r="F363" s="639">
        <v>40660</v>
      </c>
      <c r="G363" s="640">
        <v>1118600000727</v>
      </c>
      <c r="H363" s="640">
        <v>8610999606</v>
      </c>
      <c r="I363" s="537" t="s">
        <v>2410</v>
      </c>
      <c r="J363" s="537" t="s">
        <v>288</v>
      </c>
      <c r="K363" s="537" t="s">
        <v>2291</v>
      </c>
      <c r="L363" s="537">
        <v>628181</v>
      </c>
      <c r="M363" s="537" t="s">
        <v>103</v>
      </c>
      <c r="N363" s="717" t="s">
        <v>2411</v>
      </c>
      <c r="O363" s="537" t="s">
        <v>2291</v>
      </c>
      <c r="P363" s="537" t="s">
        <v>103</v>
      </c>
      <c r="Q363" s="537" t="s">
        <v>2411</v>
      </c>
      <c r="R363" s="537" t="s">
        <v>2369</v>
      </c>
      <c r="S363" s="772">
        <v>89028568818</v>
      </c>
      <c r="T363" s="675"/>
      <c r="U363" s="537"/>
      <c r="V363" s="537"/>
      <c r="W363" s="537"/>
      <c r="X363" s="537"/>
      <c r="Y363" s="537"/>
      <c r="Z363" s="537"/>
      <c r="AA363" s="537"/>
      <c r="AB363" s="537" t="s">
        <v>87</v>
      </c>
      <c r="AC363" s="537" t="s">
        <v>2412</v>
      </c>
      <c r="AD363" s="805"/>
      <c r="AE363" s="537" t="s">
        <v>2357</v>
      </c>
      <c r="AF363" s="537"/>
      <c r="AG363" s="537"/>
      <c r="AH363" s="564">
        <v>11</v>
      </c>
      <c r="AI363" s="537"/>
      <c r="AJ363" s="537"/>
      <c r="AK363" s="537"/>
      <c r="AL363" s="537"/>
      <c r="AM363" s="537"/>
      <c r="AN363" s="537"/>
      <c r="AO363" s="537"/>
      <c r="AP363" s="537"/>
      <c r="AQ363" s="806"/>
    </row>
    <row r="364" spans="1:43" ht="64.5" hidden="1" customHeight="1">
      <c r="A364" s="638">
        <v>19</v>
      </c>
      <c r="B364" s="564">
        <v>73</v>
      </c>
      <c r="C364" s="537" t="s">
        <v>2413</v>
      </c>
      <c r="D364" s="537" t="s">
        <v>190</v>
      </c>
      <c r="E364" s="639">
        <v>43028</v>
      </c>
      <c r="F364" s="639">
        <v>40569</v>
      </c>
      <c r="G364" s="640">
        <v>1118600000089</v>
      </c>
      <c r="H364" s="640">
        <v>8610025586</v>
      </c>
      <c r="I364" s="537" t="s">
        <v>2414</v>
      </c>
      <c r="J364" s="537" t="s">
        <v>288</v>
      </c>
      <c r="K364" s="537" t="s">
        <v>2291</v>
      </c>
      <c r="L364" s="537">
        <v>628181</v>
      </c>
      <c r="M364" s="537" t="s">
        <v>2394</v>
      </c>
      <c r="N364" s="717" t="s">
        <v>2415</v>
      </c>
      <c r="O364" s="537" t="s">
        <v>2291</v>
      </c>
      <c r="P364" s="537" t="s">
        <v>2394</v>
      </c>
      <c r="Q364" s="537" t="s">
        <v>2415</v>
      </c>
      <c r="R364" s="537" t="s">
        <v>2369</v>
      </c>
      <c r="S364" s="772" t="s">
        <v>2416</v>
      </c>
      <c r="T364" s="675"/>
      <c r="U364" s="537"/>
      <c r="V364" s="537"/>
      <c r="W364" s="537"/>
      <c r="X364" s="537"/>
      <c r="Y364" s="537"/>
      <c r="Z364" s="537"/>
      <c r="AA364" s="537"/>
      <c r="AB364" s="537" t="s">
        <v>87</v>
      </c>
      <c r="AC364" s="537" t="s">
        <v>2417</v>
      </c>
      <c r="AD364" s="805"/>
      <c r="AE364" s="537" t="s">
        <v>2357</v>
      </c>
      <c r="AF364" s="537"/>
      <c r="AG364" s="537"/>
      <c r="AH364" s="564">
        <v>11</v>
      </c>
      <c r="AI364" s="537"/>
      <c r="AJ364" s="537"/>
      <c r="AK364" s="537"/>
      <c r="AL364" s="537"/>
      <c r="AM364" s="537"/>
      <c r="AN364" s="537"/>
      <c r="AO364" s="537"/>
      <c r="AP364" s="537"/>
      <c r="AQ364" s="806"/>
    </row>
    <row r="365" spans="1:43" ht="66" hidden="1" customHeight="1">
      <c r="A365" s="638">
        <v>20</v>
      </c>
      <c r="B365" s="564">
        <v>75</v>
      </c>
      <c r="C365" s="537" t="s">
        <v>2418</v>
      </c>
      <c r="D365" s="537" t="s">
        <v>190</v>
      </c>
      <c r="E365" s="639">
        <v>43028</v>
      </c>
      <c r="F365" s="639">
        <v>41953</v>
      </c>
      <c r="G365" s="640">
        <v>1148600001274</v>
      </c>
      <c r="H365" s="640">
        <v>8610999116</v>
      </c>
      <c r="I365" s="537" t="s">
        <v>2419</v>
      </c>
      <c r="J365" s="537" t="s">
        <v>288</v>
      </c>
      <c r="K365" s="537" t="s">
        <v>2291</v>
      </c>
      <c r="L365" s="537">
        <v>628186</v>
      </c>
      <c r="M365" s="537" t="s">
        <v>2420</v>
      </c>
      <c r="N365" s="717" t="s">
        <v>2421</v>
      </c>
      <c r="O365" s="537" t="s">
        <v>2291</v>
      </c>
      <c r="P365" s="537" t="s">
        <v>2420</v>
      </c>
      <c r="Q365" s="537" t="s">
        <v>2421</v>
      </c>
      <c r="R365" s="537" t="s">
        <v>2369</v>
      </c>
      <c r="S365" s="772">
        <v>89028568928</v>
      </c>
      <c r="T365" s="715"/>
      <c r="U365" s="537"/>
      <c r="V365" s="537"/>
      <c r="W365" s="537"/>
      <c r="X365" s="537"/>
      <c r="Y365" s="537"/>
      <c r="Z365" s="537"/>
      <c r="AA365" s="537"/>
      <c r="AB365" s="537" t="s">
        <v>87</v>
      </c>
      <c r="AC365" s="537" t="s">
        <v>2422</v>
      </c>
      <c r="AD365" s="805"/>
      <c r="AE365" s="537" t="s">
        <v>2357</v>
      </c>
      <c r="AF365" s="537"/>
      <c r="AG365" s="537"/>
      <c r="AH365" s="564">
        <v>8</v>
      </c>
      <c r="AI365" s="537"/>
      <c r="AJ365" s="537"/>
      <c r="AK365" s="537"/>
      <c r="AL365" s="537"/>
      <c r="AM365" s="537"/>
      <c r="AN365" s="537"/>
      <c r="AO365" s="537"/>
      <c r="AP365" s="537"/>
      <c r="AQ365" s="806"/>
    </row>
    <row r="366" spans="1:43" ht="81.75" hidden="1" customHeight="1">
      <c r="A366" s="638">
        <v>21</v>
      </c>
      <c r="B366" s="564">
        <v>76</v>
      </c>
      <c r="C366" s="537" t="s">
        <v>2423</v>
      </c>
      <c r="D366" s="537" t="s">
        <v>190</v>
      </c>
      <c r="E366" s="639">
        <v>43028</v>
      </c>
      <c r="F366" s="639">
        <v>41673</v>
      </c>
      <c r="G366" s="640">
        <v>1148600000174</v>
      </c>
      <c r="H366" s="640">
        <v>8610999050</v>
      </c>
      <c r="I366" s="537" t="s">
        <v>2424</v>
      </c>
      <c r="J366" s="537" t="s">
        <v>288</v>
      </c>
      <c r="K366" s="537" t="s">
        <v>2291</v>
      </c>
      <c r="L366" s="537">
        <v>628183</v>
      </c>
      <c r="M366" s="537" t="s">
        <v>387</v>
      </c>
      <c r="N366" s="717">
        <v>11</v>
      </c>
      <c r="O366" s="537" t="s">
        <v>2291</v>
      </c>
      <c r="P366" s="537" t="s">
        <v>387</v>
      </c>
      <c r="Q366" s="537">
        <v>11</v>
      </c>
      <c r="R366" s="537" t="s">
        <v>2369</v>
      </c>
      <c r="S366" s="772">
        <v>89682015001</v>
      </c>
      <c r="T366" s="675" t="s">
        <v>2425</v>
      </c>
      <c r="U366" s="537"/>
      <c r="V366" s="537"/>
      <c r="W366" s="537"/>
      <c r="X366" s="537"/>
      <c r="Y366" s="537"/>
      <c r="Z366" s="537"/>
      <c r="AA366" s="537"/>
      <c r="AB366" s="537" t="s">
        <v>2321</v>
      </c>
      <c r="AC366" s="537" t="s">
        <v>2426</v>
      </c>
      <c r="AD366" s="805"/>
      <c r="AE366" s="537" t="s">
        <v>2302</v>
      </c>
      <c r="AF366" s="537"/>
      <c r="AG366" s="537"/>
      <c r="AH366" s="564">
        <v>8</v>
      </c>
      <c r="AI366" s="537"/>
      <c r="AJ366" s="537"/>
      <c r="AK366" s="537"/>
      <c r="AL366" s="537"/>
      <c r="AM366" s="537"/>
      <c r="AN366" s="537"/>
      <c r="AO366" s="537"/>
      <c r="AP366" s="537"/>
    </row>
    <row r="367" spans="1:43" ht="85.5" hidden="1" customHeight="1">
      <c r="A367" s="638">
        <v>22</v>
      </c>
      <c r="B367" s="564"/>
      <c r="C367" s="537" t="s">
        <v>2427</v>
      </c>
      <c r="D367" s="537" t="s">
        <v>190</v>
      </c>
      <c r="E367" s="639">
        <v>44013</v>
      </c>
      <c r="F367" s="639">
        <v>41016</v>
      </c>
      <c r="G367" s="535" t="s">
        <v>2428</v>
      </c>
      <c r="H367" s="640" t="s">
        <v>2429</v>
      </c>
      <c r="I367" s="537" t="s">
        <v>2414</v>
      </c>
      <c r="J367" s="537" t="s">
        <v>288</v>
      </c>
      <c r="K367" s="537" t="s">
        <v>2291</v>
      </c>
      <c r="L367" s="537">
        <v>628181</v>
      </c>
      <c r="M367" s="537" t="s">
        <v>2394</v>
      </c>
      <c r="N367" s="717">
        <v>10</v>
      </c>
      <c r="O367" s="537" t="s">
        <v>2291</v>
      </c>
      <c r="P367" s="537" t="s">
        <v>2394</v>
      </c>
      <c r="Q367" s="537">
        <v>10</v>
      </c>
      <c r="R367" s="537" t="s">
        <v>2369</v>
      </c>
      <c r="S367" s="772" t="s">
        <v>2430</v>
      </c>
      <c r="T367" s="715"/>
      <c r="U367" s="537"/>
      <c r="V367" s="537"/>
      <c r="W367" s="537"/>
      <c r="X367" s="537"/>
      <c r="Y367" s="537"/>
      <c r="Z367" s="537"/>
      <c r="AA367" s="537"/>
      <c r="AB367" s="537" t="s">
        <v>87</v>
      </c>
      <c r="AC367" s="537" t="s">
        <v>2431</v>
      </c>
      <c r="AD367" s="537"/>
      <c r="AE367" s="537" t="s">
        <v>2357</v>
      </c>
      <c r="AF367" s="537"/>
      <c r="AG367" s="537"/>
      <c r="AH367" s="564">
        <v>5</v>
      </c>
      <c r="AI367" s="537"/>
      <c r="AJ367" s="537"/>
      <c r="AK367" s="537"/>
      <c r="AL367" s="537"/>
      <c r="AM367" s="537"/>
      <c r="AN367" s="537"/>
      <c r="AO367" s="537"/>
      <c r="AP367" s="737"/>
      <c r="AQ367" s="584"/>
    </row>
    <row r="368" spans="1:43" ht="97.5" hidden="1" customHeight="1">
      <c r="A368" s="638">
        <v>23</v>
      </c>
      <c r="B368" s="564"/>
      <c r="C368" s="537" t="s">
        <v>2432</v>
      </c>
      <c r="D368" s="537" t="s">
        <v>190</v>
      </c>
      <c r="E368" s="639">
        <v>44742</v>
      </c>
      <c r="F368" s="639">
        <v>43756</v>
      </c>
      <c r="G368" s="535" t="s">
        <v>2433</v>
      </c>
      <c r="H368" s="640">
        <v>8610029164</v>
      </c>
      <c r="I368" s="537" t="s">
        <v>2434</v>
      </c>
      <c r="J368" s="537" t="s">
        <v>288</v>
      </c>
      <c r="K368" s="537" t="s">
        <v>2291</v>
      </c>
      <c r="L368" s="537">
        <v>628187</v>
      </c>
      <c r="M368" s="537" t="s">
        <v>2435</v>
      </c>
      <c r="N368" s="717" t="s">
        <v>2436</v>
      </c>
      <c r="O368" s="537" t="s">
        <v>2291</v>
      </c>
      <c r="P368" s="537"/>
      <c r="Q368" s="537"/>
      <c r="R368" s="537"/>
      <c r="S368" s="772"/>
      <c r="T368" s="715"/>
      <c r="U368" s="537"/>
      <c r="V368" s="537"/>
      <c r="W368" s="537"/>
      <c r="X368" s="537"/>
      <c r="Y368" s="537"/>
      <c r="Z368" s="537"/>
      <c r="AA368" s="537"/>
      <c r="AB368" s="537"/>
      <c r="AC368" s="537"/>
      <c r="AD368" s="537"/>
      <c r="AE368" s="537"/>
      <c r="AF368" s="537"/>
      <c r="AG368" s="537"/>
      <c r="AH368" s="564"/>
      <c r="AI368" s="537"/>
      <c r="AJ368" s="537"/>
      <c r="AK368" s="537"/>
      <c r="AL368" s="537"/>
      <c r="AM368" s="537"/>
      <c r="AN368" s="537"/>
      <c r="AO368" s="537"/>
      <c r="AP368" s="737"/>
      <c r="AQ368" s="806"/>
    </row>
    <row r="369" spans="1:43" ht="66.75" customHeight="1">
      <c r="A369" s="638">
        <v>24</v>
      </c>
      <c r="B369" s="564"/>
      <c r="C369" s="537" t="s">
        <v>2437</v>
      </c>
      <c r="D369" s="537" t="s">
        <v>190</v>
      </c>
      <c r="E369" s="639">
        <v>44013</v>
      </c>
      <c r="F369" s="639">
        <v>43612</v>
      </c>
      <c r="G369" s="535" t="s">
        <v>2438</v>
      </c>
      <c r="H369" s="640" t="s">
        <v>2439</v>
      </c>
      <c r="I369" s="537" t="s">
        <v>2440</v>
      </c>
      <c r="J369" s="537" t="s">
        <v>288</v>
      </c>
      <c r="K369" s="537" t="s">
        <v>2291</v>
      </c>
      <c r="L369" s="537">
        <v>628181</v>
      </c>
      <c r="M369" s="537" t="s">
        <v>2441</v>
      </c>
      <c r="N369" s="717">
        <v>4</v>
      </c>
      <c r="O369" s="537" t="s">
        <v>2291</v>
      </c>
      <c r="P369" s="537" t="s">
        <v>2441</v>
      </c>
      <c r="Q369" s="537">
        <v>4</v>
      </c>
      <c r="R369" s="537" t="s">
        <v>2369</v>
      </c>
      <c r="S369" s="772" t="s">
        <v>2442</v>
      </c>
      <c r="T369" s="867" t="s">
        <v>2443</v>
      </c>
      <c r="U369" s="537"/>
      <c r="V369" s="537"/>
      <c r="W369" s="537"/>
      <c r="X369" s="537"/>
      <c r="Y369" s="537"/>
      <c r="Z369" s="537"/>
      <c r="AA369" s="537"/>
      <c r="AB369" s="537" t="s">
        <v>87</v>
      </c>
      <c r="AC369" s="537" t="s">
        <v>2444</v>
      </c>
      <c r="AD369" s="537"/>
      <c r="AE369" s="537" t="s">
        <v>2357</v>
      </c>
      <c r="AF369" s="537"/>
      <c r="AG369" s="537"/>
      <c r="AH369" s="564">
        <v>3</v>
      </c>
      <c r="AI369" s="537"/>
      <c r="AJ369" s="537"/>
      <c r="AK369" s="537"/>
      <c r="AL369" s="537"/>
      <c r="AM369" s="537"/>
      <c r="AN369" s="537"/>
      <c r="AO369" s="537"/>
      <c r="AP369" s="737"/>
      <c r="AQ369" s="806"/>
    </row>
    <row r="370" spans="1:43" ht="65.25" hidden="1" customHeight="1">
      <c r="A370" s="638">
        <v>25</v>
      </c>
      <c r="B370" s="564">
        <v>78</v>
      </c>
      <c r="C370" s="537" t="s">
        <v>2446</v>
      </c>
      <c r="D370" s="537" t="s">
        <v>2447</v>
      </c>
      <c r="E370" s="639">
        <v>42583</v>
      </c>
      <c r="F370" s="639">
        <v>38524</v>
      </c>
      <c r="G370" s="640">
        <v>1058600211548</v>
      </c>
      <c r="H370" s="640">
        <v>8610017063</v>
      </c>
      <c r="I370" s="537" t="s">
        <v>2448</v>
      </c>
      <c r="J370" s="537" t="s">
        <v>288</v>
      </c>
      <c r="K370" s="537" t="s">
        <v>2291</v>
      </c>
      <c r="L370" s="537">
        <v>628181</v>
      </c>
      <c r="M370" s="537" t="s">
        <v>2449</v>
      </c>
      <c r="N370" s="717">
        <v>9</v>
      </c>
      <c r="O370" s="537" t="s">
        <v>2291</v>
      </c>
      <c r="P370" s="537" t="s">
        <v>2449</v>
      </c>
      <c r="Q370" s="537">
        <v>9</v>
      </c>
      <c r="R370" s="537" t="s">
        <v>2369</v>
      </c>
      <c r="S370" s="717" t="e">
        <f>[3]Общий!T102</f>
        <v>#REF!</v>
      </c>
      <c r="U370" s="537"/>
      <c r="V370" s="537"/>
      <c r="W370" s="537"/>
      <c r="X370" s="537"/>
      <c r="Y370" s="537"/>
      <c r="Z370" s="537"/>
      <c r="AA370" s="537"/>
      <c r="AB370" s="537" t="s">
        <v>87</v>
      </c>
      <c r="AC370" s="537" t="s">
        <v>2450</v>
      </c>
      <c r="AD370" s="805"/>
      <c r="AE370" s="537" t="s">
        <v>2357</v>
      </c>
      <c r="AF370" s="537"/>
      <c r="AG370" s="537"/>
      <c r="AH370" s="564">
        <v>17</v>
      </c>
      <c r="AI370" s="537"/>
      <c r="AJ370" s="537"/>
      <c r="AK370" s="537"/>
      <c r="AL370" s="537"/>
      <c r="AM370" s="537"/>
      <c r="AN370" s="537"/>
      <c r="AO370" s="537"/>
      <c r="AP370" s="737"/>
      <c r="AQ370" s="584">
        <v>44377</v>
      </c>
    </row>
    <row r="371" spans="1:43" ht="65.25" hidden="1" customHeight="1">
      <c r="A371" s="638">
        <v>26</v>
      </c>
      <c r="B371" s="564">
        <v>79</v>
      </c>
      <c r="C371" s="537" t="s">
        <v>2451</v>
      </c>
      <c r="D371" s="537" t="s">
        <v>204</v>
      </c>
      <c r="E371" s="639">
        <v>42583</v>
      </c>
      <c r="F371" s="639">
        <v>37515</v>
      </c>
      <c r="G371" s="640">
        <v>1028601496516</v>
      </c>
      <c r="H371" s="640">
        <v>8610010420</v>
      </c>
      <c r="I371" s="537" t="s">
        <v>2452</v>
      </c>
      <c r="J371" s="537" t="s">
        <v>288</v>
      </c>
      <c r="K371" s="537" t="s">
        <v>2291</v>
      </c>
      <c r="L371" s="537">
        <v>628186</v>
      </c>
      <c r="M371" s="537" t="s">
        <v>2453</v>
      </c>
      <c r="N371" s="717" t="s">
        <v>2454</v>
      </c>
      <c r="O371" s="537" t="s">
        <v>2291</v>
      </c>
      <c r="P371" s="537" t="s">
        <v>2453</v>
      </c>
      <c r="Q371" s="537" t="s">
        <v>2454</v>
      </c>
      <c r="R371" s="537" t="s">
        <v>2369</v>
      </c>
      <c r="S371" s="717" t="e">
        <f>[3]Общий!T103</f>
        <v>#REF!</v>
      </c>
      <c r="T371" s="675" t="s">
        <v>2455</v>
      </c>
      <c r="U371" s="537"/>
      <c r="V371" s="537"/>
      <c r="W371" s="537"/>
      <c r="X371" s="537"/>
      <c r="Y371" s="537"/>
      <c r="Z371" s="537"/>
      <c r="AA371" s="537"/>
      <c r="AB371" s="537" t="s">
        <v>87</v>
      </c>
      <c r="AC371" s="537" t="s">
        <v>2456</v>
      </c>
      <c r="AD371" s="805"/>
      <c r="AE371" s="537" t="s">
        <v>2357</v>
      </c>
      <c r="AF371" s="537"/>
      <c r="AG371" s="537"/>
      <c r="AH371" s="564">
        <v>20</v>
      </c>
      <c r="AI371" s="537"/>
      <c r="AJ371" s="537"/>
      <c r="AK371" s="537"/>
      <c r="AL371" s="537"/>
      <c r="AM371" s="537"/>
      <c r="AN371" s="537"/>
      <c r="AO371" s="537"/>
      <c r="AP371" s="737"/>
      <c r="AQ371" s="584">
        <v>43857</v>
      </c>
    </row>
    <row r="372" spans="1:43" ht="88.5" hidden="1" customHeight="1">
      <c r="A372" s="638">
        <v>27</v>
      </c>
      <c r="B372" s="738"/>
      <c r="C372" s="537" t="s">
        <v>2457</v>
      </c>
      <c r="D372" s="584" t="s">
        <v>2447</v>
      </c>
      <c r="E372" s="639">
        <v>44377</v>
      </c>
      <c r="F372" s="640">
        <v>43236</v>
      </c>
      <c r="G372" s="640" t="s">
        <v>2458</v>
      </c>
      <c r="H372" s="564" t="s">
        <v>2459</v>
      </c>
      <c r="I372" s="537" t="s">
        <v>2460</v>
      </c>
      <c r="J372" s="537" t="s">
        <v>288</v>
      </c>
      <c r="K372" s="537" t="s">
        <v>2291</v>
      </c>
      <c r="L372" s="537" t="s">
        <v>2461</v>
      </c>
      <c r="M372" s="717" t="s">
        <v>870</v>
      </c>
      <c r="N372" s="537" t="s">
        <v>2462</v>
      </c>
      <c r="O372" s="537" t="s">
        <v>2291</v>
      </c>
      <c r="P372" s="537" t="s">
        <v>870</v>
      </c>
      <c r="Q372" s="537" t="s">
        <v>2462</v>
      </c>
      <c r="R372" s="537" t="s">
        <v>2369</v>
      </c>
      <c r="S372" s="771" t="s">
        <v>2463</v>
      </c>
      <c r="T372" s="537" t="s">
        <v>2464</v>
      </c>
      <c r="U372" s="537"/>
      <c r="V372" s="537"/>
      <c r="W372" s="537"/>
      <c r="X372" s="537"/>
      <c r="Y372" s="537"/>
      <c r="Z372" s="537"/>
      <c r="AA372" s="537"/>
      <c r="AB372" s="537" t="s">
        <v>87</v>
      </c>
      <c r="AC372" s="805" t="s">
        <v>2465</v>
      </c>
      <c r="AD372" s="537"/>
      <c r="AE372" s="537" t="s">
        <v>2357</v>
      </c>
      <c r="AF372" s="537"/>
      <c r="AG372" s="537"/>
      <c r="AH372" s="564">
        <v>3</v>
      </c>
      <c r="AI372" s="537"/>
      <c r="AJ372" s="537"/>
      <c r="AK372" s="537"/>
      <c r="AL372" s="537"/>
      <c r="AM372" s="537"/>
      <c r="AN372" s="537"/>
      <c r="AO372" s="737"/>
      <c r="AP372" s="584"/>
      <c r="AQ372" s="729">
        <v>44377</v>
      </c>
    </row>
    <row r="373" spans="1:43" ht="64.5" hidden="1" customHeight="1">
      <c r="A373" s="638">
        <v>28</v>
      </c>
      <c r="B373" s="564">
        <v>91</v>
      </c>
      <c r="C373" s="584" t="s">
        <v>2466</v>
      </c>
      <c r="D373" s="537" t="s">
        <v>261</v>
      </c>
      <c r="E373" s="639">
        <v>42583</v>
      </c>
      <c r="F373" s="639">
        <v>41961</v>
      </c>
      <c r="G373" s="640">
        <v>314861032200022</v>
      </c>
      <c r="H373" s="640" t="s">
        <v>2467</v>
      </c>
      <c r="I373" s="537" t="s">
        <v>2466</v>
      </c>
      <c r="J373" s="537" t="s">
        <v>288</v>
      </c>
      <c r="K373" s="537" t="s">
        <v>2291</v>
      </c>
      <c r="L373" s="537">
        <v>628181</v>
      </c>
      <c r="M373" s="537" t="s">
        <v>2328</v>
      </c>
      <c r="N373" s="717" t="s">
        <v>2468</v>
      </c>
      <c r="O373" s="537" t="s">
        <v>2291</v>
      </c>
      <c r="P373" s="537" t="str">
        <f>M373</f>
        <v>1 микрорайон</v>
      </c>
      <c r="Q373" s="537" t="str">
        <f>N373</f>
        <v>2 (Тонус-Клуб)</v>
      </c>
      <c r="R373" s="537" t="s">
        <v>2369</v>
      </c>
      <c r="S373" s="717">
        <v>98198</v>
      </c>
      <c r="T373" s="675"/>
      <c r="U373" s="537"/>
      <c r="V373" s="537"/>
      <c r="W373" s="537"/>
      <c r="X373" s="537"/>
      <c r="Y373" s="537"/>
      <c r="Z373" s="537"/>
      <c r="AA373" s="537"/>
      <c r="AB373" s="537" t="s">
        <v>87</v>
      </c>
      <c r="AC373" s="537" t="s">
        <v>1666</v>
      </c>
      <c r="AD373" s="805"/>
      <c r="AE373" s="537" t="s">
        <v>2357</v>
      </c>
      <c r="AF373" s="537"/>
      <c r="AG373" s="537"/>
      <c r="AH373" s="564">
        <v>7</v>
      </c>
      <c r="AI373" s="537"/>
      <c r="AJ373" s="537"/>
      <c r="AK373" s="537"/>
      <c r="AL373" s="537"/>
      <c r="AM373" s="537"/>
      <c r="AN373" s="537"/>
      <c r="AO373" s="537"/>
      <c r="AP373" s="737"/>
      <c r="AQ373" s="584">
        <v>42583</v>
      </c>
    </row>
    <row r="374" spans="1:43" ht="66" hidden="1" customHeight="1">
      <c r="A374" s="638">
        <v>29</v>
      </c>
      <c r="B374" s="564">
        <v>80</v>
      </c>
      <c r="C374" s="537" t="s">
        <v>2469</v>
      </c>
      <c r="D374" s="537" t="s">
        <v>261</v>
      </c>
      <c r="E374" s="639">
        <v>43809</v>
      </c>
      <c r="F374" s="639">
        <v>43789</v>
      </c>
      <c r="G374" s="640">
        <v>319861700085482</v>
      </c>
      <c r="H374" s="640">
        <v>861005992135</v>
      </c>
      <c r="I374" s="537" t="s">
        <v>2469</v>
      </c>
      <c r="J374" s="537" t="s">
        <v>288</v>
      </c>
      <c r="K374" s="537" t="s">
        <v>2291</v>
      </c>
      <c r="L374" s="537">
        <v>628181</v>
      </c>
      <c r="M374" s="537" t="s">
        <v>2394</v>
      </c>
      <c r="N374" s="717">
        <v>21</v>
      </c>
      <c r="O374" s="537" t="s">
        <v>2291</v>
      </c>
      <c r="P374" s="537" t="s">
        <v>2394</v>
      </c>
      <c r="Q374" s="537">
        <v>21</v>
      </c>
      <c r="R374" s="537" t="s">
        <v>2369</v>
      </c>
      <c r="S374" s="717" t="s">
        <v>2470</v>
      </c>
      <c r="T374" s="675"/>
      <c r="U374" s="537"/>
      <c r="V374" s="537"/>
      <c r="W374" s="537"/>
      <c r="X374" s="537"/>
      <c r="Y374" s="537"/>
      <c r="Z374" s="537"/>
      <c r="AA374" s="537"/>
      <c r="AB374" s="537" t="s">
        <v>87</v>
      </c>
      <c r="AC374" s="537" t="s">
        <v>2471</v>
      </c>
      <c r="AD374" s="805"/>
      <c r="AE374" s="537" t="s">
        <v>2357</v>
      </c>
      <c r="AF374" s="537"/>
      <c r="AG374" s="537"/>
      <c r="AH374" s="564">
        <v>3</v>
      </c>
      <c r="AI374" s="537"/>
      <c r="AJ374" s="537"/>
      <c r="AK374" s="537"/>
      <c r="AL374" s="537"/>
      <c r="AM374" s="537"/>
      <c r="AN374" s="537"/>
      <c r="AO374" s="537"/>
      <c r="AP374" s="737"/>
      <c r="AQ374" s="584">
        <v>43809</v>
      </c>
    </row>
    <row r="375" spans="1:43" ht="66" hidden="1" customHeight="1">
      <c r="A375" s="638">
        <v>30</v>
      </c>
      <c r="B375" s="564">
        <v>81</v>
      </c>
      <c r="C375" s="537" t="s">
        <v>2472</v>
      </c>
      <c r="D375" s="537" t="s">
        <v>261</v>
      </c>
      <c r="E375" s="639">
        <v>42583</v>
      </c>
      <c r="F375" s="639">
        <v>42397</v>
      </c>
      <c r="G375" s="640">
        <v>316861700055735</v>
      </c>
      <c r="H375" s="640" t="s">
        <v>2473</v>
      </c>
      <c r="I375" s="537" t="s">
        <v>2472</v>
      </c>
      <c r="J375" s="537" t="s">
        <v>288</v>
      </c>
      <c r="K375" s="537" t="s">
        <v>2291</v>
      </c>
      <c r="L375" s="537">
        <v>628181</v>
      </c>
      <c r="M375" s="537" t="s">
        <v>870</v>
      </c>
      <c r="N375" s="717" t="s">
        <v>2474</v>
      </c>
      <c r="O375" s="537" t="s">
        <v>2291</v>
      </c>
      <c r="P375" s="537" t="s">
        <v>870</v>
      </c>
      <c r="Q375" s="537" t="s">
        <v>2474</v>
      </c>
      <c r="R375" s="537" t="s">
        <v>2369</v>
      </c>
      <c r="S375" s="717" t="s">
        <v>2475</v>
      </c>
      <c r="U375" s="537"/>
      <c r="V375" s="537"/>
      <c r="W375" s="537"/>
      <c r="X375" s="537"/>
      <c r="Y375" s="537"/>
      <c r="Z375" s="537"/>
      <c r="AA375" s="537"/>
      <c r="AB375" s="537" t="s">
        <v>2321</v>
      </c>
      <c r="AC375" s="537" t="s">
        <v>2476</v>
      </c>
      <c r="AD375" s="805"/>
      <c r="AE375" s="537" t="s">
        <v>2357</v>
      </c>
      <c r="AF375" s="537"/>
      <c r="AG375" s="537"/>
      <c r="AH375" s="564">
        <v>6</v>
      </c>
      <c r="AI375" s="537"/>
      <c r="AJ375" s="537"/>
      <c r="AK375" s="537"/>
      <c r="AL375" s="537"/>
      <c r="AM375" s="537"/>
      <c r="AN375" s="537"/>
      <c r="AO375" s="537"/>
      <c r="AP375" s="737"/>
      <c r="AQ375" s="584">
        <v>42583</v>
      </c>
    </row>
    <row r="376" spans="1:43" ht="66" hidden="1" customHeight="1">
      <c r="A376" s="638">
        <v>31</v>
      </c>
      <c r="B376" s="564">
        <v>82</v>
      </c>
      <c r="C376" s="537" t="s">
        <v>2477</v>
      </c>
      <c r="D376" s="537" t="s">
        <v>261</v>
      </c>
      <c r="E376" s="639">
        <v>42583</v>
      </c>
      <c r="F376" s="639">
        <v>41634</v>
      </c>
      <c r="G376" s="640" t="s">
        <v>2478</v>
      </c>
      <c r="H376" s="640" t="s">
        <v>2479</v>
      </c>
      <c r="I376" s="537" t="s">
        <v>2477</v>
      </c>
      <c r="J376" s="537" t="s">
        <v>288</v>
      </c>
      <c r="K376" s="537" t="s">
        <v>2291</v>
      </c>
      <c r="L376" s="537">
        <v>628181</v>
      </c>
      <c r="M376" s="537" t="s">
        <v>103</v>
      </c>
      <c r="N376" s="717" t="s">
        <v>2480</v>
      </c>
      <c r="O376" s="537" t="s">
        <v>2291</v>
      </c>
      <c r="P376" s="537" t="s">
        <v>103</v>
      </c>
      <c r="Q376" s="537" t="s">
        <v>2480</v>
      </c>
      <c r="R376" s="537" t="s">
        <v>2369</v>
      </c>
      <c r="S376" s="717" t="s">
        <v>2481</v>
      </c>
      <c r="T376" s="675" t="s">
        <v>2482</v>
      </c>
      <c r="U376" s="537"/>
      <c r="V376" s="537"/>
      <c r="W376" s="537"/>
      <c r="X376" s="537"/>
      <c r="Y376" s="537"/>
      <c r="Z376" s="537"/>
      <c r="AA376" s="537"/>
      <c r="AB376" s="537" t="s">
        <v>87</v>
      </c>
      <c r="AC376" s="537" t="s">
        <v>2483</v>
      </c>
      <c r="AD376" s="805"/>
      <c r="AE376" s="537" t="s">
        <v>2357</v>
      </c>
      <c r="AF376" s="537"/>
      <c r="AG376" s="537"/>
      <c r="AH376" s="564">
        <v>9</v>
      </c>
      <c r="AI376" s="537"/>
      <c r="AJ376" s="537"/>
      <c r="AK376" s="537"/>
      <c r="AL376" s="537"/>
      <c r="AM376" s="537"/>
      <c r="AN376" s="537"/>
      <c r="AO376" s="537"/>
      <c r="AP376" s="737"/>
      <c r="AQ376" s="584">
        <v>42583</v>
      </c>
    </row>
    <row r="377" spans="1:43" ht="105.75" hidden="1" customHeight="1">
      <c r="A377" s="638">
        <v>32</v>
      </c>
      <c r="B377" s="564">
        <v>83</v>
      </c>
      <c r="C377" s="537" t="s">
        <v>2404</v>
      </c>
      <c r="D377" s="537" t="s">
        <v>261</v>
      </c>
      <c r="E377" s="639">
        <v>42583</v>
      </c>
      <c r="F377" s="639">
        <v>42381</v>
      </c>
      <c r="G377" s="640">
        <v>316861700050839</v>
      </c>
      <c r="H377" s="640" t="s">
        <v>2484</v>
      </c>
      <c r="I377" s="537" t="s">
        <v>2404</v>
      </c>
      <c r="J377" s="537" t="s">
        <v>288</v>
      </c>
      <c r="K377" s="537" t="s">
        <v>2291</v>
      </c>
      <c r="L377" s="537">
        <v>628186</v>
      </c>
      <c r="M377" s="537" t="s">
        <v>2405</v>
      </c>
      <c r="N377" s="717" t="s">
        <v>2406</v>
      </c>
      <c r="O377" s="537" t="s">
        <v>2291</v>
      </c>
      <c r="P377" s="537" t="s">
        <v>2405</v>
      </c>
      <c r="Q377" s="537" t="s">
        <v>2406</v>
      </c>
      <c r="R377" s="537" t="s">
        <v>2369</v>
      </c>
      <c r="S377" s="717">
        <v>89088872031</v>
      </c>
      <c r="T377" s="675"/>
      <c r="U377" s="537"/>
      <c r="V377" s="537"/>
      <c r="W377" s="537"/>
      <c r="X377" s="537"/>
      <c r="Y377" s="537"/>
      <c r="Z377" s="537"/>
      <c r="AA377" s="537"/>
      <c r="AB377" s="537" t="s">
        <v>87</v>
      </c>
      <c r="AC377" s="537" t="s">
        <v>2412</v>
      </c>
      <c r="AD377" s="805"/>
      <c r="AE377" s="537" t="s">
        <v>2357</v>
      </c>
      <c r="AF377" s="537"/>
      <c r="AG377" s="537"/>
      <c r="AH377" s="564">
        <v>6</v>
      </c>
      <c r="AI377" s="537"/>
      <c r="AJ377" s="537"/>
      <c r="AK377" s="537"/>
      <c r="AL377" s="537"/>
      <c r="AM377" s="537"/>
      <c r="AN377" s="537"/>
      <c r="AO377" s="537"/>
      <c r="AP377" s="737"/>
      <c r="AQ377" s="584">
        <v>42583</v>
      </c>
    </row>
    <row r="378" spans="1:43" ht="105.75" hidden="1" customHeight="1">
      <c r="A378" s="638">
        <v>33</v>
      </c>
      <c r="B378" s="564">
        <v>84</v>
      </c>
      <c r="C378" s="537" t="s">
        <v>2485</v>
      </c>
      <c r="D378" s="537" t="s">
        <v>261</v>
      </c>
      <c r="E378" s="639">
        <v>42583</v>
      </c>
      <c r="F378" s="639">
        <v>42381</v>
      </c>
      <c r="G378" s="640">
        <v>316861700050784</v>
      </c>
      <c r="H378" s="640" t="s">
        <v>2486</v>
      </c>
      <c r="I378" s="537" t="s">
        <v>2485</v>
      </c>
      <c r="J378" s="537" t="s">
        <v>288</v>
      </c>
      <c r="K378" s="537" t="s">
        <v>2291</v>
      </c>
      <c r="L378" s="537">
        <v>628181</v>
      </c>
      <c r="M378" s="537" t="s">
        <v>103</v>
      </c>
      <c r="N378" s="717" t="s">
        <v>2487</v>
      </c>
      <c r="O378" s="537" t="s">
        <v>2291</v>
      </c>
      <c r="P378" s="537" t="s">
        <v>103</v>
      </c>
      <c r="Q378" s="537" t="s">
        <v>2487</v>
      </c>
      <c r="R378" s="537" t="s">
        <v>2369</v>
      </c>
      <c r="S378" s="717" t="s">
        <v>2407</v>
      </c>
      <c r="T378" s="675"/>
      <c r="U378" s="537"/>
      <c r="V378" s="537"/>
      <c r="W378" s="537"/>
      <c r="X378" s="537"/>
      <c r="Y378" s="537"/>
      <c r="Z378" s="537"/>
      <c r="AA378" s="537"/>
      <c r="AB378" s="537" t="s">
        <v>87</v>
      </c>
      <c r="AC378" s="537" t="s">
        <v>2412</v>
      </c>
      <c r="AD378" s="805"/>
      <c r="AE378" s="537" t="s">
        <v>2357</v>
      </c>
      <c r="AF378" s="537"/>
      <c r="AG378" s="537"/>
      <c r="AH378" s="564">
        <v>6</v>
      </c>
      <c r="AI378" s="537"/>
      <c r="AJ378" s="537"/>
      <c r="AK378" s="537"/>
      <c r="AL378" s="537"/>
      <c r="AM378" s="537"/>
      <c r="AN378" s="537"/>
      <c r="AO378" s="537"/>
      <c r="AP378" s="737"/>
      <c r="AQ378" s="584">
        <v>42583</v>
      </c>
    </row>
    <row r="379" spans="1:43" ht="105.75" hidden="1" customHeight="1">
      <c r="A379" s="638">
        <v>34</v>
      </c>
      <c r="B379" s="564">
        <v>85</v>
      </c>
      <c r="C379" s="537" t="s">
        <v>2488</v>
      </c>
      <c r="D379" s="537" t="s">
        <v>261</v>
      </c>
      <c r="E379" s="639">
        <v>42583</v>
      </c>
      <c r="F379" s="639">
        <v>41193</v>
      </c>
      <c r="G379" s="640">
        <v>312861028500053</v>
      </c>
      <c r="H379" s="640" t="s">
        <v>2489</v>
      </c>
      <c r="I379" s="537" t="s">
        <v>2488</v>
      </c>
      <c r="J379" s="537" t="s">
        <v>288</v>
      </c>
      <c r="K379" s="537" t="s">
        <v>2291</v>
      </c>
      <c r="L379" s="537">
        <v>628181</v>
      </c>
      <c r="M379" s="537" t="s">
        <v>2328</v>
      </c>
      <c r="N379" s="717" t="s">
        <v>2490</v>
      </c>
      <c r="O379" s="537" t="s">
        <v>2291</v>
      </c>
      <c r="P379" s="537" t="s">
        <v>2328</v>
      </c>
      <c r="Q379" s="537" t="s">
        <v>2490</v>
      </c>
      <c r="R379" s="537" t="s">
        <v>2369</v>
      </c>
      <c r="S379" s="717">
        <v>89028568818</v>
      </c>
      <c r="T379" s="675"/>
      <c r="U379" s="537"/>
      <c r="V379" s="537"/>
      <c r="W379" s="537"/>
      <c r="X379" s="537"/>
      <c r="Y379" s="537"/>
      <c r="Z379" s="537"/>
      <c r="AA379" s="537"/>
      <c r="AB379" s="537" t="s">
        <v>87</v>
      </c>
      <c r="AC379" s="537" t="s">
        <v>2491</v>
      </c>
      <c r="AD379" s="805"/>
      <c r="AE379" s="537" t="s">
        <v>2357</v>
      </c>
      <c r="AF379" s="537"/>
      <c r="AG379" s="537"/>
      <c r="AH379" s="564">
        <v>10</v>
      </c>
      <c r="AI379" s="537"/>
      <c r="AJ379" s="537"/>
      <c r="AK379" s="537"/>
      <c r="AL379" s="537"/>
      <c r="AM379" s="537"/>
      <c r="AN379" s="537"/>
      <c r="AO379" s="537"/>
      <c r="AP379" s="737"/>
      <c r="AQ379" s="584">
        <v>42583</v>
      </c>
    </row>
    <row r="380" spans="1:43" ht="105.75" hidden="1" customHeight="1">
      <c r="A380" s="638">
        <v>35</v>
      </c>
      <c r="B380" s="564">
        <v>86</v>
      </c>
      <c r="C380" s="537" t="s">
        <v>2492</v>
      </c>
      <c r="D380" s="537" t="s">
        <v>261</v>
      </c>
      <c r="E380" s="639">
        <v>42583</v>
      </c>
      <c r="F380" s="639">
        <v>42522</v>
      </c>
      <c r="G380" s="640">
        <v>316861700089751</v>
      </c>
      <c r="H380" s="640" t="s">
        <v>2493</v>
      </c>
      <c r="I380" s="537" t="s">
        <v>2492</v>
      </c>
      <c r="J380" s="537" t="s">
        <v>288</v>
      </c>
      <c r="K380" s="537" t="s">
        <v>2291</v>
      </c>
      <c r="L380" s="537">
        <v>628181</v>
      </c>
      <c r="M380" s="537" t="s">
        <v>2381</v>
      </c>
      <c r="N380" s="717" t="s">
        <v>2494</v>
      </c>
      <c r="O380" s="537" t="s">
        <v>2291</v>
      </c>
      <c r="P380" s="537" t="s">
        <v>870</v>
      </c>
      <c r="Q380" s="537">
        <v>45</v>
      </c>
      <c r="R380" s="537" t="s">
        <v>2369</v>
      </c>
      <c r="S380" s="717" t="s">
        <v>2416</v>
      </c>
      <c r="T380" s="675"/>
      <c r="U380" s="537"/>
      <c r="V380" s="537"/>
      <c r="W380" s="537"/>
      <c r="X380" s="537"/>
      <c r="Y380" s="537"/>
      <c r="Z380" s="537"/>
      <c r="AA380" s="537"/>
      <c r="AB380" s="537" t="s">
        <v>87</v>
      </c>
      <c r="AC380" s="537" t="s">
        <v>2495</v>
      </c>
      <c r="AD380" s="805"/>
      <c r="AE380" s="537" t="s">
        <v>2357</v>
      </c>
      <c r="AF380" s="537"/>
      <c r="AG380" s="537"/>
      <c r="AH380" s="564">
        <v>5</v>
      </c>
      <c r="AI380" s="537"/>
      <c r="AJ380" s="537"/>
      <c r="AK380" s="537"/>
      <c r="AL380" s="537"/>
      <c r="AM380" s="537"/>
      <c r="AN380" s="537"/>
      <c r="AO380" s="537"/>
      <c r="AP380" s="737"/>
      <c r="AQ380" s="584">
        <v>42583</v>
      </c>
    </row>
    <row r="381" spans="1:43" ht="105.75" hidden="1" customHeight="1">
      <c r="A381" s="638">
        <v>36</v>
      </c>
      <c r="B381" s="564">
        <v>89</v>
      </c>
      <c r="C381" s="537" t="s">
        <v>2496</v>
      </c>
      <c r="D381" s="537" t="s">
        <v>261</v>
      </c>
      <c r="E381" s="639">
        <v>42583</v>
      </c>
      <c r="F381" s="639">
        <v>41421</v>
      </c>
      <c r="G381" s="640">
        <v>313861014700015</v>
      </c>
      <c r="H381" s="640" t="s">
        <v>2497</v>
      </c>
      <c r="I381" s="537" t="s">
        <v>2496</v>
      </c>
      <c r="J381" s="537" t="s">
        <v>288</v>
      </c>
      <c r="K381" s="537" t="s">
        <v>2291</v>
      </c>
      <c r="L381" s="537">
        <v>628181</v>
      </c>
      <c r="M381" s="537" t="s">
        <v>870</v>
      </c>
      <c r="N381" s="717">
        <v>40</v>
      </c>
      <c r="O381" s="537" t="s">
        <v>2291</v>
      </c>
      <c r="P381" s="537" t="s">
        <v>870</v>
      </c>
      <c r="Q381" s="537">
        <v>40</v>
      </c>
      <c r="R381" s="537" t="s">
        <v>2369</v>
      </c>
      <c r="S381" s="717">
        <v>89682015001</v>
      </c>
      <c r="T381" s="675"/>
      <c r="U381" s="537"/>
      <c r="V381" s="537"/>
      <c r="W381" s="537"/>
      <c r="X381" s="537"/>
      <c r="Y381" s="537"/>
      <c r="Z381" s="537"/>
      <c r="AA381" s="537"/>
      <c r="AB381" s="537" t="s">
        <v>87</v>
      </c>
      <c r="AC381" s="537" t="s">
        <v>1936</v>
      </c>
      <c r="AD381" s="805"/>
      <c r="AE381" s="537" t="s">
        <v>2357</v>
      </c>
      <c r="AF381" s="537"/>
      <c r="AG381" s="537"/>
      <c r="AH381" s="564">
        <v>9</v>
      </c>
      <c r="AI381" s="537"/>
      <c r="AJ381" s="537"/>
      <c r="AK381" s="537"/>
      <c r="AL381" s="537"/>
      <c r="AM381" s="537"/>
      <c r="AN381" s="537"/>
      <c r="AO381" s="537"/>
      <c r="AP381" s="737"/>
      <c r="AQ381" s="584">
        <v>42583</v>
      </c>
    </row>
    <row r="382" spans="1:43" ht="82.5" hidden="1" customHeight="1">
      <c r="A382" s="638">
        <v>37</v>
      </c>
      <c r="B382" s="564">
        <v>92</v>
      </c>
      <c r="C382" s="537" t="s">
        <v>2498</v>
      </c>
      <c r="D382" s="537" t="s">
        <v>261</v>
      </c>
      <c r="E382" s="639">
        <v>42896</v>
      </c>
      <c r="F382" s="639">
        <v>42874</v>
      </c>
      <c r="G382" s="535" t="s">
        <v>2499</v>
      </c>
      <c r="H382" s="640" t="s">
        <v>2500</v>
      </c>
      <c r="I382" s="537" t="s">
        <v>2498</v>
      </c>
      <c r="J382" s="537" t="s">
        <v>288</v>
      </c>
      <c r="K382" s="537" t="s">
        <v>2291</v>
      </c>
      <c r="L382" s="537">
        <v>628181</v>
      </c>
      <c r="M382" s="537" t="s">
        <v>2394</v>
      </c>
      <c r="N382" s="717" t="s">
        <v>2501</v>
      </c>
      <c r="O382" s="537" t="s">
        <v>2291</v>
      </c>
      <c r="P382" s="537" t="s">
        <v>2394</v>
      </c>
      <c r="Q382" s="537" t="s">
        <v>2501</v>
      </c>
      <c r="R382" s="537" t="s">
        <v>2369</v>
      </c>
      <c r="S382" s="717">
        <v>89821377721</v>
      </c>
      <c r="T382" s="537"/>
      <c r="U382" s="537"/>
      <c r="V382" s="537"/>
      <c r="W382" s="537"/>
      <c r="X382" s="537"/>
      <c r="Y382" s="537"/>
      <c r="Z382" s="537"/>
      <c r="AA382" s="537"/>
      <c r="AB382" s="537" t="s">
        <v>2321</v>
      </c>
      <c r="AC382" s="537" t="s">
        <v>2502</v>
      </c>
      <c r="AD382" s="537"/>
      <c r="AE382" s="537" t="s">
        <v>2357</v>
      </c>
      <c r="AF382" s="537"/>
      <c r="AG382" s="537"/>
      <c r="AH382" s="564">
        <v>5</v>
      </c>
      <c r="AI382" s="537"/>
      <c r="AJ382" s="537"/>
      <c r="AK382" s="537"/>
      <c r="AL382" s="537"/>
      <c r="AM382" s="537"/>
      <c r="AN382" s="537"/>
      <c r="AO382" s="537"/>
      <c r="AP382" s="737"/>
      <c r="AQ382" s="584">
        <v>42896</v>
      </c>
    </row>
    <row r="383" spans="1:43" ht="138" hidden="1" customHeight="1">
      <c r="A383" s="638">
        <v>38</v>
      </c>
      <c r="B383" s="564">
        <v>90</v>
      </c>
      <c r="C383" s="537" t="s">
        <v>2503</v>
      </c>
      <c r="D383" s="537" t="s">
        <v>261</v>
      </c>
      <c r="E383" s="639">
        <v>43534</v>
      </c>
      <c r="F383" s="639">
        <v>43517</v>
      </c>
      <c r="G383" s="640">
        <v>319861700013161</v>
      </c>
      <c r="H383" s="640" t="s">
        <v>2504</v>
      </c>
      <c r="I383" s="537" t="s">
        <v>2503</v>
      </c>
      <c r="J383" s="537" t="s">
        <v>288</v>
      </c>
      <c r="K383" s="537" t="s">
        <v>2291</v>
      </c>
      <c r="L383" s="537">
        <v>628181</v>
      </c>
      <c r="M383" s="537" t="s">
        <v>2394</v>
      </c>
      <c r="N383" s="717">
        <v>28</v>
      </c>
      <c r="O383" s="537" t="s">
        <v>2291</v>
      </c>
      <c r="P383" s="537" t="s">
        <v>2394</v>
      </c>
      <c r="Q383" s="537">
        <v>28</v>
      </c>
      <c r="R383" s="537" t="s">
        <v>2369</v>
      </c>
      <c r="S383" s="717">
        <v>89292292000</v>
      </c>
      <c r="T383" s="675"/>
      <c r="U383" s="537"/>
      <c r="V383" s="537"/>
      <c r="W383" s="537"/>
      <c r="X383" s="537"/>
      <c r="Y383" s="537"/>
      <c r="Z383" s="537"/>
      <c r="AA383" s="537"/>
      <c r="AB383" s="537" t="s">
        <v>87</v>
      </c>
      <c r="AC383" s="537" t="s">
        <v>1936</v>
      </c>
      <c r="AD383" s="805"/>
      <c r="AE383" s="537" t="s">
        <v>2357</v>
      </c>
      <c r="AF383" s="537"/>
      <c r="AG383" s="537"/>
      <c r="AH383" s="564">
        <v>2</v>
      </c>
      <c r="AI383" s="537"/>
      <c r="AJ383" s="537"/>
      <c r="AK383" s="537"/>
      <c r="AL383" s="537"/>
      <c r="AM383" s="537"/>
      <c r="AN383" s="537"/>
      <c r="AO383" s="537"/>
      <c r="AP383" s="737"/>
      <c r="AQ383" s="584"/>
    </row>
    <row r="384" spans="1:43" ht="88.5" hidden="1" customHeight="1">
      <c r="A384" s="638">
        <v>39</v>
      </c>
      <c r="B384" s="738"/>
      <c r="C384" s="676" t="s">
        <v>2505</v>
      </c>
      <c r="D384" s="676" t="s">
        <v>261</v>
      </c>
      <c r="E384" s="741">
        <v>44104</v>
      </c>
      <c r="F384" s="741">
        <v>43231</v>
      </c>
      <c r="G384" s="763">
        <v>318861700033989</v>
      </c>
      <c r="H384" s="640">
        <v>861002761242</v>
      </c>
      <c r="I384" s="537" t="s">
        <v>2505</v>
      </c>
      <c r="J384" s="676" t="s">
        <v>288</v>
      </c>
      <c r="K384" s="676" t="s">
        <v>2291</v>
      </c>
      <c r="L384" s="676">
        <v>628187</v>
      </c>
      <c r="M384" s="676" t="s">
        <v>2506</v>
      </c>
      <c r="N384" s="744" t="s">
        <v>2507</v>
      </c>
      <c r="O384" s="676" t="s">
        <v>2291</v>
      </c>
      <c r="P384" s="676" t="s">
        <v>2506</v>
      </c>
      <c r="Q384" s="744" t="s">
        <v>2507</v>
      </c>
      <c r="R384" s="676" t="s">
        <v>2369</v>
      </c>
      <c r="S384" s="811" t="s">
        <v>2508</v>
      </c>
      <c r="T384" s="676" t="s">
        <v>2509</v>
      </c>
      <c r="U384" s="676"/>
      <c r="V384" s="676"/>
      <c r="W384" s="676"/>
      <c r="X384" s="676"/>
      <c r="Y384" s="676"/>
      <c r="Z384" s="676"/>
      <c r="AA384" s="676"/>
      <c r="AB384" s="676" t="s">
        <v>87</v>
      </c>
      <c r="AC384" s="676" t="s">
        <v>2510</v>
      </c>
      <c r="AD384" s="676"/>
      <c r="AE384" s="676" t="s">
        <v>2357</v>
      </c>
      <c r="AF384" s="676"/>
      <c r="AG384" s="676"/>
      <c r="AH384" s="738">
        <v>3</v>
      </c>
      <c r="AI384" s="676"/>
      <c r="AJ384" s="676"/>
      <c r="AK384" s="676"/>
      <c r="AL384" s="743"/>
      <c r="AM384" s="676"/>
      <c r="AN384" s="676"/>
      <c r="AO384" s="743"/>
      <c r="AP384" s="812"/>
      <c r="AQ384" s="676"/>
    </row>
    <row r="385" spans="1:1009" s="712" customFormat="1" hidden="1">
      <c r="A385" s="638"/>
      <c r="B385" s="564"/>
      <c r="C385" s="729" t="s">
        <v>2511</v>
      </c>
      <c r="D385" s="729"/>
      <c r="E385" s="677"/>
      <c r="F385" s="677"/>
      <c r="G385" s="726"/>
      <c r="H385" s="730"/>
      <c r="I385" s="731"/>
      <c r="J385" s="729"/>
      <c r="K385" s="729"/>
      <c r="L385" s="729"/>
      <c r="M385" s="729"/>
      <c r="N385" s="732"/>
      <c r="O385" s="729"/>
      <c r="P385" s="729"/>
      <c r="Q385" s="729"/>
      <c r="R385" s="729"/>
      <c r="S385" s="732"/>
      <c r="T385" s="729"/>
      <c r="U385" s="729"/>
      <c r="V385" s="729"/>
      <c r="W385" s="729"/>
      <c r="X385" s="729"/>
      <c r="Y385" s="729"/>
      <c r="Z385" s="729"/>
      <c r="AA385" s="729"/>
      <c r="AB385" s="729"/>
      <c r="AC385" s="729"/>
      <c r="AD385" s="729"/>
      <c r="AE385" s="729"/>
      <c r="AF385" s="729"/>
      <c r="AG385" s="729"/>
      <c r="AH385" s="677"/>
      <c r="AI385" s="729"/>
      <c r="AJ385" s="729"/>
      <c r="AK385" s="729"/>
      <c r="AL385" s="731"/>
      <c r="AM385" s="729"/>
      <c r="AN385" s="729"/>
      <c r="AO385" s="731"/>
      <c r="AP385" s="733"/>
      <c r="AQ385" s="729"/>
    </row>
    <row r="386" spans="1:1009" ht="81" hidden="1" customHeight="1">
      <c r="A386" s="638">
        <v>1</v>
      </c>
      <c r="B386" s="564">
        <v>25</v>
      </c>
      <c r="C386" s="537" t="s">
        <v>2512</v>
      </c>
      <c r="D386" s="537" t="s">
        <v>2224</v>
      </c>
      <c r="E386" s="813">
        <v>43028</v>
      </c>
      <c r="F386" s="813" t="s">
        <v>2513</v>
      </c>
      <c r="G386" s="640" t="s">
        <v>2514</v>
      </c>
      <c r="H386" s="564">
        <v>8614005975</v>
      </c>
      <c r="I386" s="537" t="s">
        <v>2515</v>
      </c>
      <c r="J386" s="537" t="s">
        <v>288</v>
      </c>
      <c r="K386" s="537" t="s">
        <v>2516</v>
      </c>
      <c r="L386" s="537">
        <v>628100</v>
      </c>
      <c r="M386" s="537" t="s">
        <v>170</v>
      </c>
      <c r="N386" s="537">
        <v>27</v>
      </c>
      <c r="O386" s="537" t="s">
        <v>2516</v>
      </c>
      <c r="P386" s="537" t="s">
        <v>170</v>
      </c>
      <c r="Q386" s="537">
        <v>27</v>
      </c>
      <c r="R386" s="537" t="s">
        <v>2517</v>
      </c>
      <c r="S386" s="717" t="s">
        <v>2518</v>
      </c>
      <c r="T386" s="745" t="s">
        <v>2519</v>
      </c>
      <c r="U386" s="537"/>
      <c r="V386" s="537"/>
      <c r="W386" s="717"/>
      <c r="X386" s="537"/>
      <c r="Y386" s="537"/>
      <c r="Z386" s="537"/>
      <c r="AA386" s="537"/>
      <c r="AB386" s="537" t="s">
        <v>87</v>
      </c>
      <c r="AC386" s="537" t="s">
        <v>2520</v>
      </c>
      <c r="AD386" s="537"/>
      <c r="AE386" s="537" t="s">
        <v>302</v>
      </c>
      <c r="AG386" s="537" t="s">
        <v>2521</v>
      </c>
      <c r="AH386" s="564" t="s">
        <v>645</v>
      </c>
      <c r="AI386" s="537"/>
      <c r="AJ386" s="537"/>
      <c r="AK386" s="537"/>
      <c r="AL386" s="537"/>
      <c r="AM386" s="537"/>
      <c r="AN386" s="537" t="s">
        <v>117</v>
      </c>
      <c r="AO386" s="537">
        <v>552</v>
      </c>
      <c r="AP386" s="737"/>
      <c r="AQ386" s="814">
        <v>43647</v>
      </c>
    </row>
    <row r="387" spans="1:1009" ht="78.75" hidden="1">
      <c r="A387" s="638">
        <v>2</v>
      </c>
      <c r="B387" s="564">
        <v>26</v>
      </c>
      <c r="C387" s="537" t="s">
        <v>2522</v>
      </c>
      <c r="D387" s="537" t="s">
        <v>2523</v>
      </c>
      <c r="E387" s="813">
        <v>43028</v>
      </c>
      <c r="F387" s="813" t="s">
        <v>2524</v>
      </c>
      <c r="G387" s="640" t="s">
        <v>2525</v>
      </c>
      <c r="H387" s="564">
        <v>8614002220</v>
      </c>
      <c r="I387" s="537" t="s">
        <v>2526</v>
      </c>
      <c r="J387" s="537" t="s">
        <v>288</v>
      </c>
      <c r="K387" s="537" t="s">
        <v>2527</v>
      </c>
      <c r="L387" s="537">
        <v>628126</v>
      </c>
      <c r="M387" s="537" t="s">
        <v>2528</v>
      </c>
      <c r="N387" s="537">
        <v>6</v>
      </c>
      <c r="O387" s="537" t="s">
        <v>2529</v>
      </c>
      <c r="P387" s="537" t="s">
        <v>2528</v>
      </c>
      <c r="Q387" s="537">
        <v>6</v>
      </c>
      <c r="R387" s="537" t="s">
        <v>2530</v>
      </c>
      <c r="S387" s="717" t="s">
        <v>2531</v>
      </c>
      <c r="T387" s="537" t="s">
        <v>2532</v>
      </c>
      <c r="U387" s="537"/>
      <c r="V387" s="537"/>
      <c r="W387" s="537"/>
      <c r="X387" s="537"/>
      <c r="Y387" s="537"/>
      <c r="Z387" s="537"/>
      <c r="AA387" s="537"/>
      <c r="AB387" s="537" t="s">
        <v>87</v>
      </c>
      <c r="AC387" s="537" t="s">
        <v>2533</v>
      </c>
      <c r="AD387" s="537"/>
      <c r="AE387" s="537" t="s">
        <v>302</v>
      </c>
      <c r="AF387" s="537" t="s">
        <v>2534</v>
      </c>
      <c r="AG387" s="537"/>
      <c r="AH387" s="564" t="s">
        <v>2535</v>
      </c>
      <c r="AI387" s="537"/>
      <c r="AJ387" s="537" t="s">
        <v>43</v>
      </c>
      <c r="AK387" s="537">
        <v>552</v>
      </c>
      <c r="AL387" s="537"/>
      <c r="AM387" s="537"/>
      <c r="AN387" s="537" t="s">
        <v>117</v>
      </c>
      <c r="AO387" s="537">
        <v>469</v>
      </c>
      <c r="AP387" s="737"/>
      <c r="AQ387" s="814">
        <v>43647</v>
      </c>
    </row>
    <row r="388" spans="1:1009" ht="66.75" hidden="1" customHeight="1">
      <c r="A388" s="638">
        <v>3</v>
      </c>
      <c r="B388" s="564"/>
      <c r="C388" s="537" t="s">
        <v>2536</v>
      </c>
      <c r="D388" s="537" t="s">
        <v>867</v>
      </c>
      <c r="E388" s="813">
        <v>44055</v>
      </c>
      <c r="F388" s="564" t="s">
        <v>2537</v>
      </c>
      <c r="G388" s="640">
        <v>1038600206006</v>
      </c>
      <c r="H388" s="564">
        <v>8610015027</v>
      </c>
      <c r="I388" s="644" t="s">
        <v>2538</v>
      </c>
      <c r="J388" s="537" t="s">
        <v>288</v>
      </c>
      <c r="K388" s="537" t="s">
        <v>2539</v>
      </c>
      <c r="L388" s="537">
        <v>628117</v>
      </c>
      <c r="M388" s="537" t="s">
        <v>2540</v>
      </c>
      <c r="N388" s="537" t="s">
        <v>2541</v>
      </c>
      <c r="O388" s="537" t="s">
        <v>2539</v>
      </c>
      <c r="P388" s="537" t="s">
        <v>2540</v>
      </c>
      <c r="Q388" s="537" t="s">
        <v>2541</v>
      </c>
      <c r="R388" s="537" t="s">
        <v>2542</v>
      </c>
      <c r="S388" s="717" t="s">
        <v>2543</v>
      </c>
      <c r="T388" s="769" t="s">
        <v>2544</v>
      </c>
      <c r="U388" s="729"/>
      <c r="V388" s="729"/>
      <c r="W388" s="729"/>
      <c r="X388" s="729"/>
      <c r="Y388" s="729"/>
      <c r="Z388" s="729"/>
      <c r="AA388" s="729"/>
      <c r="AB388" s="537" t="s">
        <v>87</v>
      </c>
      <c r="AC388" s="729"/>
      <c r="AD388" s="729"/>
      <c r="AE388" s="537" t="s">
        <v>302</v>
      </c>
      <c r="AF388" s="729"/>
      <c r="AG388" s="729"/>
      <c r="AH388" s="677"/>
      <c r="AI388" s="729"/>
      <c r="AJ388" s="729"/>
      <c r="AK388" s="729"/>
      <c r="AL388" s="731"/>
      <c r="AM388" s="729"/>
      <c r="AN388" s="729"/>
      <c r="AO388" s="731"/>
      <c r="AP388" s="733"/>
      <c r="AQ388" s="729"/>
    </row>
    <row r="389" spans="1:1009" ht="66.75" hidden="1" customHeight="1">
      <c r="A389" s="638">
        <v>4</v>
      </c>
      <c r="B389" s="564"/>
      <c r="C389" s="537" t="s">
        <v>2545</v>
      </c>
      <c r="D389" s="537" t="s">
        <v>413</v>
      </c>
      <c r="E389" s="639">
        <v>44742</v>
      </c>
      <c r="F389" s="639">
        <v>43122</v>
      </c>
      <c r="G389" s="640">
        <v>1188600000181</v>
      </c>
      <c r="H389" s="640">
        <v>8614001402</v>
      </c>
      <c r="I389" s="644" t="s">
        <v>2546</v>
      </c>
      <c r="J389" s="537" t="s">
        <v>288</v>
      </c>
      <c r="K389" s="537" t="s">
        <v>2547</v>
      </c>
      <c r="L389" s="537">
        <v>628126</v>
      </c>
      <c r="M389" s="537" t="s">
        <v>2528</v>
      </c>
      <c r="N389" s="717" t="s">
        <v>2548</v>
      </c>
      <c r="O389" s="537" t="s">
        <v>2547</v>
      </c>
      <c r="P389" s="537" t="s">
        <v>2528</v>
      </c>
      <c r="Q389" s="717" t="s">
        <v>2548</v>
      </c>
      <c r="R389" s="537"/>
      <c r="S389" s="717"/>
      <c r="T389" s="742"/>
      <c r="U389" s="729"/>
      <c r="V389" s="729"/>
      <c r="W389" s="729"/>
      <c r="X389" s="729"/>
      <c r="Y389" s="729"/>
      <c r="Z389" s="729"/>
      <c r="AA389" s="729"/>
      <c r="AB389" s="537"/>
      <c r="AC389" s="729"/>
      <c r="AD389" s="729"/>
      <c r="AE389" s="537"/>
      <c r="AF389" s="729"/>
      <c r="AG389" s="729"/>
      <c r="AH389" s="677"/>
      <c r="AI389" s="729"/>
      <c r="AJ389" s="729"/>
      <c r="AK389" s="729"/>
      <c r="AL389" s="731"/>
      <c r="AM389" s="729"/>
      <c r="AN389" s="729"/>
      <c r="AO389" s="731"/>
      <c r="AP389" s="733"/>
      <c r="AQ389" s="729"/>
    </row>
    <row r="390" spans="1:1009" ht="66" hidden="1" customHeight="1">
      <c r="A390" s="638">
        <v>5</v>
      </c>
      <c r="B390" s="564"/>
      <c r="C390" s="717" t="s">
        <v>2549</v>
      </c>
      <c r="D390" s="537" t="s">
        <v>413</v>
      </c>
      <c r="E390" s="813">
        <v>44013</v>
      </c>
      <c r="F390" s="813" t="s">
        <v>2550</v>
      </c>
      <c r="G390" s="747" t="s">
        <v>2551</v>
      </c>
      <c r="H390" s="767">
        <v>8610999719</v>
      </c>
      <c r="I390" s="644" t="s">
        <v>2552</v>
      </c>
      <c r="J390" s="537" t="s">
        <v>288</v>
      </c>
      <c r="K390" s="537" t="s">
        <v>2547</v>
      </c>
      <c r="L390" s="537">
        <v>628126</v>
      </c>
      <c r="M390" s="537" t="s">
        <v>2528</v>
      </c>
      <c r="N390" s="537" t="s">
        <v>2553</v>
      </c>
      <c r="O390" s="537" t="s">
        <v>2547</v>
      </c>
      <c r="P390" s="537" t="s">
        <v>2528</v>
      </c>
      <c r="Q390" s="537" t="s">
        <v>2553</v>
      </c>
      <c r="R390" s="537" t="s">
        <v>2542</v>
      </c>
      <c r="S390" s="717" t="s">
        <v>2554</v>
      </c>
      <c r="T390" s="537" t="s">
        <v>2532</v>
      </c>
      <c r="U390" s="537"/>
      <c r="V390" s="537"/>
      <c r="W390" s="537"/>
      <c r="X390" s="537"/>
      <c r="Y390" s="537"/>
      <c r="Z390" s="537"/>
      <c r="AA390" s="537"/>
      <c r="AB390" s="537" t="s">
        <v>87</v>
      </c>
      <c r="AC390" s="537"/>
      <c r="AD390" s="537"/>
      <c r="AE390" s="537"/>
      <c r="AF390" s="537"/>
      <c r="AG390" s="537"/>
      <c r="AH390" s="564"/>
      <c r="AI390" s="537"/>
      <c r="AJ390" s="537"/>
      <c r="AK390" s="537"/>
      <c r="AL390" s="644"/>
      <c r="AM390" s="537"/>
      <c r="AN390" s="537"/>
      <c r="AO390" s="644"/>
      <c r="AP390" s="645" t="s">
        <v>2555</v>
      </c>
      <c r="AQ390" s="814"/>
    </row>
    <row r="391" spans="1:1009" ht="51.75" hidden="1" customHeight="1">
      <c r="A391" s="638">
        <v>6</v>
      </c>
      <c r="B391" s="564"/>
      <c r="C391" s="729" t="s">
        <v>218</v>
      </c>
      <c r="D391" s="537" t="s">
        <v>204</v>
      </c>
      <c r="E391" s="639">
        <v>44054</v>
      </c>
      <c r="F391" s="639">
        <v>37529</v>
      </c>
      <c r="G391" s="640">
        <v>1028601843918</v>
      </c>
      <c r="H391" s="640">
        <v>8622000931</v>
      </c>
      <c r="I391" s="537" t="s">
        <v>219</v>
      </c>
      <c r="J391" s="537"/>
      <c r="K391" s="537"/>
      <c r="L391" s="537"/>
      <c r="M391" s="537"/>
      <c r="N391" s="717"/>
      <c r="O391" s="537"/>
      <c r="P391" s="537"/>
      <c r="Q391" s="537"/>
      <c r="R391" s="537"/>
      <c r="S391" s="717"/>
      <c r="T391" s="742"/>
      <c r="U391" s="537"/>
      <c r="V391" s="537"/>
      <c r="W391" s="537"/>
      <c r="X391" s="537"/>
      <c r="Y391" s="537"/>
      <c r="Z391" s="537"/>
      <c r="AA391" s="537"/>
      <c r="AB391" s="537"/>
      <c r="AC391" s="537"/>
      <c r="AD391" s="537"/>
      <c r="AE391" s="537"/>
      <c r="AF391" s="537"/>
      <c r="AG391" s="537"/>
      <c r="AH391" s="564"/>
      <c r="AI391" s="537"/>
      <c r="AJ391" s="537"/>
      <c r="AK391" s="537"/>
      <c r="AL391" s="537"/>
      <c r="AM391" s="584"/>
      <c r="AN391" s="537"/>
      <c r="AO391" s="537"/>
      <c r="AP391" s="537"/>
      <c r="AQ391" s="584"/>
    </row>
    <row r="392" spans="1:1009" s="725" customFormat="1" ht="74.25" hidden="1" customHeight="1">
      <c r="A392" s="708"/>
      <c r="B392" s="718"/>
      <c r="C392" s="719" t="s">
        <v>2556</v>
      </c>
      <c r="D392" s="815" t="s">
        <v>204</v>
      </c>
      <c r="E392" s="816">
        <v>44055</v>
      </c>
      <c r="F392" s="817"/>
      <c r="G392" s="818"/>
      <c r="H392" s="817"/>
      <c r="I392" s="719" t="s">
        <v>2557</v>
      </c>
      <c r="J392" s="719" t="s">
        <v>288</v>
      </c>
      <c r="K392" s="719" t="s">
        <v>2547</v>
      </c>
      <c r="L392" s="719">
        <v>628126</v>
      </c>
      <c r="M392" s="719" t="s">
        <v>2558</v>
      </c>
      <c r="N392" s="719" t="s">
        <v>2559</v>
      </c>
      <c r="O392" s="719" t="s">
        <v>2547</v>
      </c>
      <c r="P392" s="719" t="s">
        <v>2558</v>
      </c>
      <c r="Q392" s="719" t="s">
        <v>2559</v>
      </c>
      <c r="R392" s="719" t="s">
        <v>2542</v>
      </c>
      <c r="S392" s="723" t="s">
        <v>2560</v>
      </c>
      <c r="T392" s="719" t="s">
        <v>2561</v>
      </c>
      <c r="U392" s="819"/>
      <c r="V392" s="819"/>
      <c r="W392" s="819"/>
      <c r="X392" s="819"/>
      <c r="Y392" s="819"/>
      <c r="Z392" s="819"/>
      <c r="AA392" s="819"/>
      <c r="AB392" s="719" t="s">
        <v>87</v>
      </c>
      <c r="AC392" s="819"/>
      <c r="AD392" s="819"/>
      <c r="AE392" s="819"/>
      <c r="AF392" s="819"/>
      <c r="AG392" s="819"/>
      <c r="AH392" s="817"/>
      <c r="AI392" s="819"/>
      <c r="AJ392" s="819"/>
      <c r="AK392" s="819"/>
      <c r="AL392" s="819"/>
      <c r="AM392" s="819"/>
      <c r="AN392" s="819"/>
      <c r="AO392" s="719"/>
      <c r="AP392" s="719"/>
      <c r="AQ392" s="820"/>
    </row>
    <row r="393" spans="1:1009" s="821" customFormat="1" ht="73.5" hidden="1" customHeight="1">
      <c r="A393" s="708"/>
      <c r="B393" s="718"/>
      <c r="C393" s="719" t="s">
        <v>2562</v>
      </c>
      <c r="D393" s="815" t="s">
        <v>204</v>
      </c>
      <c r="E393" s="816">
        <v>44055</v>
      </c>
      <c r="F393" s="817"/>
      <c r="G393" s="818"/>
      <c r="H393" s="817"/>
      <c r="I393" s="719" t="s">
        <v>2563</v>
      </c>
      <c r="J393" s="719" t="s">
        <v>288</v>
      </c>
      <c r="K393" s="719" t="s">
        <v>2564</v>
      </c>
      <c r="L393" s="719">
        <v>628128</v>
      </c>
      <c r="M393" s="719" t="s">
        <v>2565</v>
      </c>
      <c r="N393" s="719" t="s">
        <v>2566</v>
      </c>
      <c r="O393" s="719" t="s">
        <v>2564</v>
      </c>
      <c r="P393" s="719" t="s">
        <v>2565</v>
      </c>
      <c r="Q393" s="719" t="s">
        <v>2566</v>
      </c>
      <c r="R393" s="719" t="s">
        <v>2542</v>
      </c>
      <c r="S393" s="723" t="s">
        <v>2567</v>
      </c>
      <c r="T393" s="719" t="s">
        <v>2561</v>
      </c>
      <c r="U393" s="819"/>
      <c r="V393" s="819"/>
      <c r="W393" s="819"/>
      <c r="X393" s="819"/>
      <c r="Y393" s="819"/>
      <c r="Z393" s="819"/>
      <c r="AA393" s="819"/>
      <c r="AB393" s="719" t="s">
        <v>87</v>
      </c>
      <c r="AC393" s="819"/>
      <c r="AD393" s="819"/>
      <c r="AE393" s="819"/>
      <c r="AF393" s="819"/>
      <c r="AG393" s="819"/>
      <c r="AH393" s="817"/>
      <c r="AI393" s="819"/>
      <c r="AJ393" s="819"/>
      <c r="AK393" s="819"/>
      <c r="AL393" s="819"/>
      <c r="AM393" s="819"/>
      <c r="AN393" s="819"/>
      <c r="AO393" s="719"/>
      <c r="AP393" s="719"/>
      <c r="AQ393" s="820"/>
    </row>
    <row r="394" spans="1:1009" s="822" customFormat="1" ht="63" hidden="1" customHeight="1">
      <c r="A394" s="708"/>
      <c r="B394" s="718"/>
      <c r="C394" s="719" t="s">
        <v>2568</v>
      </c>
      <c r="D394" s="815" t="s">
        <v>204</v>
      </c>
      <c r="E394" s="816">
        <v>44055</v>
      </c>
      <c r="F394" s="817"/>
      <c r="G394" s="818"/>
      <c r="H394" s="817"/>
      <c r="I394" s="719" t="s">
        <v>2569</v>
      </c>
      <c r="J394" s="719" t="s">
        <v>288</v>
      </c>
      <c r="K394" s="719" t="s">
        <v>2570</v>
      </c>
      <c r="L394" s="719">
        <v>628109</v>
      </c>
      <c r="M394" s="719" t="s">
        <v>2571</v>
      </c>
      <c r="N394" s="719" t="s">
        <v>2572</v>
      </c>
      <c r="O394" s="719" t="s">
        <v>2570</v>
      </c>
      <c r="P394" s="719" t="s">
        <v>2571</v>
      </c>
      <c r="Q394" s="719" t="s">
        <v>2572</v>
      </c>
      <c r="R394" s="719" t="s">
        <v>2542</v>
      </c>
      <c r="S394" s="723" t="s">
        <v>2573</v>
      </c>
      <c r="T394" s="719" t="s">
        <v>2574</v>
      </c>
      <c r="U394" s="819"/>
      <c r="V394" s="819"/>
      <c r="W394" s="819"/>
      <c r="X394" s="819"/>
      <c r="Y394" s="819"/>
      <c r="Z394" s="819"/>
      <c r="AA394" s="819"/>
      <c r="AB394" s="719" t="s">
        <v>87</v>
      </c>
      <c r="AC394" s="819"/>
      <c r="AD394" s="819"/>
      <c r="AE394" s="819"/>
      <c r="AF394" s="819"/>
      <c r="AG394" s="819"/>
      <c r="AH394" s="817"/>
      <c r="AI394" s="819"/>
      <c r="AJ394" s="819"/>
      <c r="AK394" s="819"/>
      <c r="AL394" s="819"/>
      <c r="AM394" s="819"/>
      <c r="AN394" s="819"/>
      <c r="AO394" s="719"/>
      <c r="AP394" s="719"/>
      <c r="AQ394" s="820"/>
      <c r="AR394" s="586"/>
      <c r="AS394" s="586"/>
      <c r="AT394" s="586"/>
      <c r="AU394" s="586"/>
      <c r="AV394" s="586"/>
      <c r="AW394" s="586"/>
      <c r="AX394" s="586"/>
      <c r="AY394" s="586"/>
      <c r="AZ394" s="586"/>
      <c r="BA394" s="586"/>
      <c r="BB394" s="586"/>
      <c r="BC394" s="586"/>
      <c r="BD394" s="586"/>
      <c r="BE394" s="586"/>
      <c r="BF394" s="586"/>
      <c r="BG394" s="586"/>
      <c r="BH394" s="586"/>
      <c r="BI394" s="586"/>
      <c r="BJ394" s="586"/>
      <c r="BK394" s="586"/>
      <c r="BL394" s="586"/>
      <c r="BM394" s="586"/>
      <c r="BN394" s="586"/>
      <c r="BO394" s="586"/>
      <c r="BP394" s="586"/>
      <c r="BQ394" s="586"/>
      <c r="BR394" s="586"/>
      <c r="BS394" s="586"/>
      <c r="BT394" s="586"/>
      <c r="BU394" s="586"/>
      <c r="BV394" s="586"/>
      <c r="BW394" s="586"/>
      <c r="BX394" s="586"/>
      <c r="BY394" s="586"/>
      <c r="BZ394" s="586"/>
      <c r="CA394" s="586"/>
      <c r="CB394" s="586"/>
      <c r="CC394" s="586"/>
      <c r="CD394" s="586"/>
      <c r="CE394" s="586"/>
      <c r="CF394" s="586"/>
      <c r="CG394" s="586"/>
      <c r="CH394" s="586"/>
      <c r="CI394" s="586"/>
      <c r="CJ394" s="586"/>
      <c r="CK394" s="586"/>
      <c r="CL394" s="586"/>
      <c r="CM394" s="586"/>
      <c r="CN394" s="586"/>
      <c r="CO394" s="586"/>
      <c r="CP394" s="586"/>
      <c r="CQ394" s="586"/>
      <c r="CR394" s="586"/>
      <c r="CS394" s="586"/>
      <c r="CT394" s="586"/>
      <c r="CU394" s="586"/>
      <c r="CV394" s="586"/>
      <c r="CW394" s="586"/>
      <c r="CX394" s="586"/>
      <c r="CY394" s="586"/>
      <c r="CZ394" s="586"/>
      <c r="DA394" s="586"/>
      <c r="DB394" s="586"/>
      <c r="DC394" s="586"/>
      <c r="DD394" s="586"/>
      <c r="DE394" s="586"/>
      <c r="DF394" s="586"/>
      <c r="DG394" s="586"/>
      <c r="DH394" s="586"/>
      <c r="DI394" s="586"/>
      <c r="DJ394" s="586"/>
      <c r="DK394" s="586"/>
      <c r="DL394" s="586"/>
      <c r="DM394" s="586"/>
      <c r="DN394" s="586"/>
      <c r="DO394" s="586"/>
      <c r="DP394" s="586"/>
      <c r="DQ394" s="586"/>
      <c r="DR394" s="586"/>
      <c r="DS394" s="586"/>
      <c r="DT394" s="586"/>
      <c r="DU394" s="586"/>
      <c r="DV394" s="586"/>
      <c r="DW394" s="586"/>
      <c r="DX394" s="586"/>
      <c r="DY394" s="586"/>
      <c r="DZ394" s="586"/>
      <c r="EA394" s="586"/>
      <c r="EB394" s="586"/>
      <c r="EC394" s="586"/>
      <c r="ED394" s="586"/>
      <c r="EE394" s="586"/>
      <c r="EF394" s="586"/>
      <c r="EG394" s="586"/>
      <c r="EH394" s="586"/>
      <c r="EI394" s="586"/>
      <c r="EJ394" s="586"/>
      <c r="EK394" s="586"/>
      <c r="EL394" s="586"/>
      <c r="EM394" s="586"/>
      <c r="EN394" s="586"/>
      <c r="EO394" s="586"/>
      <c r="EP394" s="586"/>
      <c r="EQ394" s="586"/>
      <c r="ER394" s="586"/>
      <c r="ES394" s="586"/>
      <c r="ET394" s="586"/>
      <c r="EU394" s="586"/>
      <c r="EV394" s="586"/>
      <c r="EW394" s="586"/>
      <c r="EX394" s="586"/>
      <c r="EY394" s="586"/>
      <c r="EZ394" s="586"/>
      <c r="FA394" s="586"/>
      <c r="FB394" s="586"/>
      <c r="FC394" s="586"/>
      <c r="FD394" s="586"/>
      <c r="FE394" s="586"/>
      <c r="FF394" s="586"/>
      <c r="FG394" s="586"/>
      <c r="FH394" s="586"/>
      <c r="FI394" s="586"/>
      <c r="FJ394" s="586"/>
      <c r="FK394" s="586"/>
      <c r="FL394" s="586"/>
      <c r="FM394" s="586"/>
      <c r="FN394" s="586"/>
      <c r="FO394" s="586"/>
      <c r="FP394" s="586"/>
      <c r="FQ394" s="586"/>
      <c r="FR394" s="586"/>
      <c r="FS394" s="586"/>
      <c r="FT394" s="586"/>
      <c r="FU394" s="586"/>
      <c r="FV394" s="586"/>
      <c r="FW394" s="586"/>
      <c r="FX394" s="586"/>
      <c r="FY394" s="586"/>
      <c r="FZ394" s="586"/>
      <c r="GA394" s="586"/>
      <c r="GB394" s="586"/>
      <c r="GC394" s="586"/>
      <c r="GD394" s="586"/>
      <c r="GE394" s="586"/>
      <c r="GF394" s="586"/>
      <c r="GG394" s="586"/>
      <c r="GH394" s="586"/>
      <c r="GI394" s="586"/>
      <c r="GJ394" s="586"/>
      <c r="GK394" s="586"/>
      <c r="GL394" s="586"/>
      <c r="GM394" s="586"/>
      <c r="GN394" s="586"/>
      <c r="GO394" s="586"/>
      <c r="GP394" s="586"/>
      <c r="GQ394" s="586"/>
      <c r="GR394" s="586"/>
      <c r="GS394" s="586"/>
      <c r="GT394" s="586"/>
      <c r="GU394" s="586"/>
      <c r="GV394" s="586"/>
      <c r="GW394" s="586"/>
      <c r="GX394" s="586"/>
      <c r="GY394" s="586"/>
      <c r="GZ394" s="586"/>
      <c r="HA394" s="586"/>
      <c r="HB394" s="586"/>
      <c r="HC394" s="586"/>
      <c r="HD394" s="586"/>
      <c r="HE394" s="586"/>
      <c r="HF394" s="586"/>
      <c r="HG394" s="586"/>
      <c r="HH394" s="586"/>
      <c r="HI394" s="586"/>
      <c r="HJ394" s="586"/>
      <c r="HK394" s="586"/>
      <c r="HL394" s="586"/>
      <c r="HM394" s="586"/>
      <c r="HN394" s="586"/>
      <c r="HO394" s="586"/>
      <c r="HP394" s="586"/>
      <c r="HQ394" s="586"/>
      <c r="HR394" s="586"/>
      <c r="HS394" s="586"/>
      <c r="HT394" s="586"/>
      <c r="HU394" s="586"/>
      <c r="HV394" s="586"/>
      <c r="HW394" s="586"/>
      <c r="HX394" s="586"/>
      <c r="HY394" s="586"/>
      <c r="HZ394" s="586"/>
      <c r="IA394" s="586"/>
      <c r="IB394" s="586"/>
      <c r="IC394" s="586"/>
      <c r="ID394" s="586"/>
      <c r="IE394" s="586"/>
      <c r="IF394" s="586"/>
      <c r="IG394" s="586"/>
      <c r="IH394" s="586"/>
      <c r="II394" s="586"/>
      <c r="IJ394" s="586"/>
      <c r="IK394" s="586"/>
      <c r="IL394" s="586"/>
      <c r="IM394" s="586"/>
      <c r="IN394" s="586"/>
      <c r="IO394" s="586"/>
      <c r="IP394" s="586"/>
      <c r="IQ394" s="586"/>
      <c r="IR394" s="586"/>
      <c r="IS394" s="586"/>
      <c r="IT394" s="586"/>
      <c r="IU394" s="586"/>
      <c r="IV394" s="586"/>
      <c r="IW394" s="586"/>
      <c r="IX394" s="586"/>
      <c r="IY394" s="586"/>
      <c r="IZ394" s="586"/>
      <c r="JA394" s="586"/>
      <c r="JB394" s="586"/>
      <c r="JC394" s="586"/>
      <c r="JD394" s="586"/>
      <c r="JE394" s="586"/>
      <c r="JF394" s="586"/>
      <c r="JG394" s="586"/>
      <c r="JH394" s="586"/>
      <c r="JI394" s="586"/>
      <c r="JJ394" s="586"/>
      <c r="JK394" s="586"/>
      <c r="JL394" s="586"/>
      <c r="JM394" s="586"/>
      <c r="JN394" s="586"/>
      <c r="JO394" s="586"/>
      <c r="JP394" s="586"/>
      <c r="JQ394" s="586"/>
      <c r="JR394" s="586"/>
      <c r="JS394" s="586"/>
      <c r="JT394" s="586"/>
      <c r="JU394" s="586"/>
      <c r="JV394" s="586"/>
      <c r="JW394" s="586"/>
      <c r="JX394" s="586"/>
      <c r="JY394" s="586"/>
      <c r="JZ394" s="586"/>
      <c r="KA394" s="586"/>
      <c r="KB394" s="586"/>
      <c r="KC394" s="586"/>
      <c r="KD394" s="586"/>
      <c r="KE394" s="586"/>
      <c r="KF394" s="586"/>
      <c r="KG394" s="586"/>
      <c r="KH394" s="586"/>
      <c r="KI394" s="586"/>
      <c r="KJ394" s="586"/>
      <c r="KK394" s="586"/>
      <c r="KL394" s="586"/>
      <c r="KM394" s="586"/>
      <c r="KN394" s="586"/>
      <c r="KO394" s="586"/>
      <c r="KP394" s="586"/>
      <c r="KQ394" s="586"/>
      <c r="KR394" s="586"/>
      <c r="KS394" s="586"/>
      <c r="KT394" s="586"/>
      <c r="KU394" s="586"/>
      <c r="KV394" s="586"/>
      <c r="KW394" s="586"/>
      <c r="KX394" s="586"/>
      <c r="KY394" s="586"/>
      <c r="KZ394" s="586"/>
      <c r="LA394" s="586"/>
      <c r="LB394" s="586"/>
      <c r="LC394" s="586"/>
      <c r="LD394" s="586"/>
      <c r="LE394" s="586"/>
      <c r="LF394" s="586"/>
      <c r="LG394" s="586"/>
      <c r="LH394" s="586"/>
      <c r="LI394" s="586"/>
      <c r="LJ394" s="586"/>
      <c r="LK394" s="586"/>
      <c r="LL394" s="586"/>
      <c r="LM394" s="586"/>
      <c r="LN394" s="586"/>
      <c r="LO394" s="586"/>
      <c r="LP394" s="586"/>
      <c r="LQ394" s="586"/>
      <c r="LR394" s="586"/>
      <c r="LS394" s="586"/>
      <c r="LT394" s="586"/>
      <c r="LU394" s="586"/>
      <c r="LV394" s="586"/>
      <c r="LW394" s="586"/>
      <c r="LX394" s="586"/>
      <c r="LY394" s="586"/>
      <c r="LZ394" s="586"/>
      <c r="MA394" s="586"/>
      <c r="MB394" s="586"/>
      <c r="MC394" s="586"/>
      <c r="MD394" s="586"/>
      <c r="ME394" s="586"/>
      <c r="MF394" s="586"/>
      <c r="MG394" s="586"/>
      <c r="MH394" s="586"/>
      <c r="MI394" s="586"/>
      <c r="MJ394" s="586"/>
      <c r="MK394" s="586"/>
      <c r="ML394" s="586"/>
      <c r="MM394" s="586"/>
      <c r="MN394" s="586"/>
      <c r="MO394" s="586"/>
      <c r="MP394" s="586"/>
      <c r="MQ394" s="586"/>
      <c r="MR394" s="586"/>
      <c r="MS394" s="586"/>
      <c r="MT394" s="586"/>
      <c r="MU394" s="586"/>
      <c r="MV394" s="586"/>
      <c r="MW394" s="586"/>
      <c r="MX394" s="586"/>
      <c r="MY394" s="586"/>
      <c r="MZ394" s="586"/>
      <c r="NA394" s="586"/>
      <c r="NB394" s="586"/>
      <c r="NC394" s="586"/>
      <c r="ND394" s="586"/>
      <c r="NE394" s="586"/>
      <c r="NF394" s="586"/>
      <c r="NG394" s="586"/>
      <c r="NH394" s="586"/>
      <c r="NI394" s="586"/>
      <c r="NJ394" s="586"/>
      <c r="NK394" s="586"/>
      <c r="NL394" s="586"/>
      <c r="NM394" s="586"/>
      <c r="NN394" s="586"/>
      <c r="NO394" s="586"/>
      <c r="NP394" s="586"/>
      <c r="NQ394" s="586"/>
      <c r="NR394" s="586"/>
      <c r="NS394" s="586"/>
      <c r="NT394" s="586"/>
      <c r="NU394" s="586"/>
      <c r="NV394" s="586"/>
      <c r="NW394" s="586"/>
      <c r="NX394" s="586"/>
      <c r="NY394" s="586"/>
      <c r="NZ394" s="586"/>
      <c r="OA394" s="586"/>
      <c r="OB394" s="586"/>
      <c r="OC394" s="586"/>
      <c r="OD394" s="586"/>
      <c r="OE394" s="586"/>
      <c r="OF394" s="586"/>
      <c r="OG394" s="586"/>
      <c r="OH394" s="586"/>
      <c r="OI394" s="586"/>
      <c r="OJ394" s="586"/>
      <c r="OK394" s="586"/>
      <c r="OL394" s="586"/>
      <c r="OM394" s="586"/>
      <c r="ON394" s="586"/>
      <c r="OO394" s="586"/>
      <c r="OP394" s="586"/>
      <c r="OQ394" s="586"/>
      <c r="OR394" s="586"/>
      <c r="OS394" s="586"/>
      <c r="OT394" s="586"/>
      <c r="OU394" s="586"/>
      <c r="OV394" s="586"/>
      <c r="OW394" s="586"/>
      <c r="OX394" s="586"/>
      <c r="OY394" s="586"/>
      <c r="OZ394" s="586"/>
      <c r="PA394" s="586"/>
      <c r="PB394" s="586"/>
      <c r="PC394" s="586"/>
      <c r="PD394" s="586"/>
      <c r="PE394" s="586"/>
      <c r="PF394" s="586"/>
      <c r="PG394" s="586"/>
      <c r="PH394" s="586"/>
      <c r="PI394" s="586"/>
      <c r="PJ394" s="586"/>
      <c r="PK394" s="586"/>
      <c r="PL394" s="586"/>
      <c r="PM394" s="586"/>
      <c r="PN394" s="586"/>
      <c r="PO394" s="586"/>
      <c r="PP394" s="586"/>
      <c r="PQ394" s="586"/>
      <c r="PR394" s="586"/>
      <c r="PS394" s="586"/>
      <c r="PT394" s="586"/>
      <c r="PU394" s="586"/>
      <c r="PV394" s="586"/>
      <c r="PW394" s="586"/>
      <c r="PX394" s="586"/>
      <c r="PY394" s="586"/>
      <c r="PZ394" s="586"/>
      <c r="QA394" s="586"/>
      <c r="QB394" s="586"/>
      <c r="QC394" s="586"/>
      <c r="QD394" s="586"/>
      <c r="QE394" s="586"/>
      <c r="QF394" s="586"/>
      <c r="QG394" s="586"/>
      <c r="QH394" s="586"/>
      <c r="QI394" s="586"/>
      <c r="QJ394" s="586"/>
      <c r="QK394" s="586"/>
      <c r="QL394" s="586"/>
      <c r="QM394" s="586"/>
      <c r="QN394" s="586"/>
      <c r="QO394" s="586"/>
      <c r="QP394" s="586"/>
      <c r="QQ394" s="586"/>
      <c r="QR394" s="586"/>
      <c r="QS394" s="586"/>
      <c r="QT394" s="586"/>
      <c r="QU394" s="586"/>
      <c r="QV394" s="586"/>
      <c r="QW394" s="586"/>
      <c r="QX394" s="586"/>
      <c r="QY394" s="586"/>
      <c r="QZ394" s="586"/>
      <c r="RA394" s="586"/>
      <c r="RB394" s="586"/>
      <c r="RC394" s="586"/>
      <c r="RD394" s="586"/>
      <c r="RE394" s="586"/>
      <c r="RF394" s="586"/>
      <c r="RG394" s="586"/>
      <c r="RH394" s="586"/>
      <c r="RI394" s="586"/>
      <c r="RJ394" s="586"/>
      <c r="RK394" s="586"/>
      <c r="RL394" s="586"/>
      <c r="RM394" s="586"/>
      <c r="RN394" s="586"/>
      <c r="RO394" s="586"/>
      <c r="RP394" s="586"/>
      <c r="RQ394" s="586"/>
      <c r="RR394" s="586"/>
      <c r="RS394" s="586"/>
      <c r="RT394" s="586"/>
      <c r="RU394" s="586"/>
      <c r="RV394" s="586"/>
      <c r="RW394" s="586"/>
      <c r="RX394" s="586"/>
      <c r="RY394" s="586"/>
      <c r="RZ394" s="586"/>
      <c r="SA394" s="586"/>
      <c r="SB394" s="586"/>
      <c r="SC394" s="586"/>
      <c r="SD394" s="586"/>
      <c r="SE394" s="586"/>
      <c r="SF394" s="586"/>
      <c r="SG394" s="586"/>
      <c r="SH394" s="586"/>
      <c r="SI394" s="586"/>
      <c r="SJ394" s="586"/>
      <c r="SK394" s="586"/>
      <c r="SL394" s="586"/>
      <c r="SM394" s="586"/>
      <c r="SN394" s="586"/>
      <c r="SO394" s="586"/>
      <c r="SP394" s="586"/>
      <c r="SQ394" s="586"/>
      <c r="SR394" s="586"/>
      <c r="SS394" s="586"/>
      <c r="ST394" s="586"/>
      <c r="SU394" s="586"/>
      <c r="SV394" s="586"/>
      <c r="SW394" s="586"/>
      <c r="SX394" s="586"/>
      <c r="SY394" s="586"/>
      <c r="SZ394" s="586"/>
      <c r="TA394" s="586"/>
      <c r="TB394" s="586"/>
      <c r="TC394" s="586"/>
      <c r="TD394" s="586"/>
      <c r="TE394" s="586"/>
      <c r="TF394" s="586"/>
      <c r="TG394" s="586"/>
      <c r="TH394" s="586"/>
      <c r="TI394" s="586"/>
      <c r="TJ394" s="586"/>
      <c r="TK394" s="586"/>
      <c r="TL394" s="586"/>
      <c r="TM394" s="586"/>
      <c r="TN394" s="586"/>
      <c r="TO394" s="586"/>
      <c r="TP394" s="586"/>
      <c r="TQ394" s="586"/>
      <c r="TR394" s="586"/>
      <c r="TS394" s="586"/>
      <c r="TT394" s="586"/>
      <c r="TU394" s="586"/>
      <c r="TV394" s="586"/>
      <c r="TW394" s="586"/>
      <c r="TX394" s="586"/>
      <c r="TY394" s="586"/>
      <c r="TZ394" s="586"/>
      <c r="UA394" s="586"/>
      <c r="UB394" s="586"/>
      <c r="UC394" s="586"/>
      <c r="UD394" s="586"/>
      <c r="UE394" s="586"/>
      <c r="UF394" s="586"/>
      <c r="UG394" s="586"/>
      <c r="UH394" s="586"/>
      <c r="UI394" s="586"/>
      <c r="UJ394" s="586"/>
      <c r="UK394" s="586"/>
      <c r="UL394" s="586"/>
      <c r="UM394" s="586"/>
      <c r="UN394" s="586"/>
      <c r="UO394" s="586"/>
      <c r="UP394" s="586"/>
      <c r="UQ394" s="586"/>
      <c r="UR394" s="586"/>
      <c r="US394" s="586"/>
      <c r="UT394" s="586"/>
      <c r="UU394" s="586"/>
      <c r="UV394" s="586"/>
      <c r="UW394" s="586"/>
      <c r="UX394" s="586"/>
      <c r="UY394" s="586"/>
      <c r="UZ394" s="586"/>
      <c r="VA394" s="586"/>
      <c r="VB394" s="586"/>
      <c r="VC394" s="586"/>
      <c r="VD394" s="586"/>
      <c r="VE394" s="586"/>
      <c r="VF394" s="586"/>
      <c r="VG394" s="586"/>
      <c r="VH394" s="586"/>
      <c r="VI394" s="586"/>
      <c r="VJ394" s="586"/>
      <c r="VK394" s="586"/>
      <c r="VL394" s="586"/>
      <c r="VM394" s="586"/>
      <c r="VN394" s="586"/>
      <c r="VO394" s="586"/>
      <c r="VP394" s="586"/>
      <c r="VQ394" s="586"/>
      <c r="VR394" s="586"/>
      <c r="VS394" s="586"/>
      <c r="VT394" s="586"/>
      <c r="VU394" s="586"/>
      <c r="VV394" s="586"/>
      <c r="VW394" s="586"/>
      <c r="VX394" s="586"/>
      <c r="VY394" s="586"/>
      <c r="VZ394" s="586"/>
      <c r="WA394" s="586"/>
      <c r="WB394" s="586"/>
      <c r="WC394" s="586"/>
      <c r="WD394" s="586"/>
      <c r="WE394" s="586"/>
      <c r="WF394" s="586"/>
      <c r="WG394" s="586"/>
      <c r="WH394" s="586"/>
      <c r="WI394" s="586"/>
      <c r="WJ394" s="586"/>
      <c r="WK394" s="586"/>
      <c r="WL394" s="586"/>
      <c r="WM394" s="586"/>
      <c r="WN394" s="586"/>
      <c r="WO394" s="586"/>
      <c r="WP394" s="586"/>
      <c r="WQ394" s="586"/>
      <c r="WR394" s="586"/>
      <c r="WS394" s="586"/>
      <c r="WT394" s="586"/>
      <c r="WU394" s="586"/>
      <c r="WV394" s="586"/>
      <c r="WW394" s="586"/>
      <c r="WX394" s="586"/>
      <c r="WY394" s="586"/>
      <c r="WZ394" s="586"/>
      <c r="XA394" s="586"/>
      <c r="XB394" s="586"/>
      <c r="XC394" s="586"/>
      <c r="XD394" s="586"/>
      <c r="XE394" s="586"/>
      <c r="XF394" s="586"/>
      <c r="XG394" s="586"/>
      <c r="XH394" s="586"/>
      <c r="XI394" s="586"/>
      <c r="XJ394" s="586"/>
      <c r="XK394" s="586"/>
      <c r="XL394" s="586"/>
      <c r="XM394" s="586"/>
      <c r="XN394" s="586"/>
      <c r="XO394" s="586"/>
      <c r="XP394" s="586"/>
      <c r="XQ394" s="586"/>
      <c r="XR394" s="586"/>
      <c r="XS394" s="586"/>
      <c r="XT394" s="586"/>
      <c r="XU394" s="586"/>
      <c r="XV394" s="586"/>
      <c r="XW394" s="586"/>
      <c r="XX394" s="586"/>
      <c r="XY394" s="586"/>
      <c r="XZ394" s="586"/>
      <c r="YA394" s="586"/>
      <c r="YB394" s="586"/>
      <c r="YC394" s="586"/>
      <c r="YD394" s="586"/>
      <c r="YE394" s="586"/>
      <c r="YF394" s="586"/>
      <c r="YG394" s="586"/>
      <c r="YH394" s="586"/>
      <c r="YI394" s="586"/>
      <c r="YJ394" s="586"/>
      <c r="YK394" s="586"/>
      <c r="YL394" s="586"/>
      <c r="YM394" s="586"/>
      <c r="YN394" s="586"/>
      <c r="YO394" s="586"/>
      <c r="YP394" s="586"/>
      <c r="YQ394" s="586"/>
      <c r="YR394" s="586"/>
      <c r="YS394" s="586"/>
      <c r="YT394" s="586"/>
      <c r="YU394" s="586"/>
      <c r="YV394" s="586"/>
      <c r="YW394" s="586"/>
      <c r="YX394" s="586"/>
      <c r="YY394" s="586"/>
      <c r="YZ394" s="586"/>
      <c r="ZA394" s="586"/>
      <c r="ZB394" s="586"/>
      <c r="ZC394" s="586"/>
      <c r="ZD394" s="586"/>
      <c r="ZE394" s="586"/>
      <c r="ZF394" s="586"/>
      <c r="ZG394" s="586"/>
      <c r="ZH394" s="586"/>
      <c r="ZI394" s="586"/>
      <c r="ZJ394" s="586"/>
      <c r="ZK394" s="586"/>
      <c r="ZL394" s="586"/>
      <c r="ZM394" s="586"/>
      <c r="ZN394" s="586"/>
      <c r="ZO394" s="586"/>
      <c r="ZP394" s="586"/>
      <c r="ZQ394" s="586"/>
      <c r="ZR394" s="586"/>
      <c r="ZS394" s="586"/>
      <c r="ZT394" s="586"/>
      <c r="ZU394" s="586"/>
      <c r="ZV394" s="586"/>
      <c r="ZW394" s="586"/>
      <c r="ZX394" s="586"/>
      <c r="ZY394" s="586"/>
      <c r="ZZ394" s="586"/>
      <c r="AAA394" s="586"/>
      <c r="AAB394" s="586"/>
      <c r="AAC394" s="586"/>
      <c r="AAD394" s="586"/>
      <c r="AAE394" s="586"/>
      <c r="AAF394" s="586"/>
      <c r="AAG394" s="586"/>
      <c r="AAH394" s="586"/>
      <c r="AAI394" s="586"/>
      <c r="AAJ394" s="586"/>
      <c r="AAK394" s="586"/>
      <c r="AAL394" s="586"/>
      <c r="AAM394" s="586"/>
      <c r="AAN394" s="586"/>
      <c r="AAO394" s="586"/>
      <c r="AAP394" s="586"/>
      <c r="AAQ394" s="586"/>
      <c r="AAR394" s="586"/>
      <c r="AAS394" s="586"/>
      <c r="AAT394" s="586"/>
      <c r="AAU394" s="586"/>
      <c r="AAV394" s="586"/>
      <c r="AAW394" s="586"/>
      <c r="AAX394" s="586"/>
      <c r="AAY394" s="586"/>
      <c r="AAZ394" s="586"/>
      <c r="ABA394" s="586"/>
      <c r="ABB394" s="586"/>
      <c r="ABC394" s="586"/>
      <c r="ABD394" s="586"/>
      <c r="ABE394" s="586"/>
      <c r="ABF394" s="586"/>
      <c r="ABG394" s="586"/>
      <c r="ABH394" s="586"/>
      <c r="ABI394" s="586"/>
      <c r="ABJ394" s="586"/>
      <c r="ABK394" s="586"/>
      <c r="ABL394" s="586"/>
      <c r="ABM394" s="586"/>
      <c r="ABN394" s="586"/>
      <c r="ABO394" s="586"/>
      <c r="ABP394" s="586"/>
      <c r="ABQ394" s="586"/>
      <c r="ABR394" s="586"/>
      <c r="ABS394" s="586"/>
      <c r="ABT394" s="586"/>
      <c r="ABU394" s="586"/>
      <c r="ABV394" s="586"/>
      <c r="ABW394" s="586"/>
      <c r="ABX394" s="586"/>
      <c r="ABY394" s="586"/>
      <c r="ABZ394" s="586"/>
      <c r="ACA394" s="586"/>
      <c r="ACB394" s="586"/>
      <c r="ACC394" s="586"/>
      <c r="ACD394" s="586"/>
      <c r="ACE394" s="586"/>
      <c r="ACF394" s="586"/>
      <c r="ACG394" s="586"/>
      <c r="ACH394" s="586"/>
      <c r="ACI394" s="586"/>
      <c r="ACJ394" s="586"/>
      <c r="ACK394" s="586"/>
      <c r="ACL394" s="586"/>
      <c r="ACM394" s="586"/>
      <c r="ACN394" s="586"/>
      <c r="ACO394" s="586"/>
      <c r="ACP394" s="586"/>
      <c r="ACQ394" s="586"/>
      <c r="ACR394" s="586"/>
      <c r="ACS394" s="586"/>
      <c r="ACT394" s="586"/>
      <c r="ACU394" s="586"/>
      <c r="ACV394" s="586"/>
      <c r="ACW394" s="586"/>
      <c r="ACX394" s="586"/>
      <c r="ACY394" s="586"/>
      <c r="ACZ394" s="586"/>
      <c r="ADA394" s="586"/>
      <c r="ADB394" s="586"/>
      <c r="ADC394" s="586"/>
      <c r="ADD394" s="586"/>
      <c r="ADE394" s="586"/>
      <c r="ADF394" s="586"/>
      <c r="ADG394" s="586"/>
      <c r="ADH394" s="586"/>
      <c r="ADI394" s="586"/>
      <c r="ADJ394" s="586"/>
      <c r="ADK394" s="586"/>
      <c r="ADL394" s="586"/>
      <c r="ADM394" s="586"/>
      <c r="ADN394" s="586"/>
      <c r="ADO394" s="586"/>
      <c r="ADP394" s="586"/>
      <c r="ADQ394" s="586"/>
      <c r="ADR394" s="586"/>
      <c r="ADS394" s="586"/>
      <c r="ADT394" s="586"/>
      <c r="ADU394" s="586"/>
      <c r="ADV394" s="586"/>
      <c r="ADW394" s="586"/>
      <c r="ADX394" s="586"/>
      <c r="ADY394" s="586"/>
      <c r="ADZ394" s="586"/>
      <c r="AEA394" s="586"/>
      <c r="AEB394" s="586"/>
      <c r="AEC394" s="586"/>
      <c r="AED394" s="586"/>
      <c r="AEE394" s="586"/>
      <c r="AEF394" s="586"/>
      <c r="AEG394" s="586"/>
      <c r="AEH394" s="586"/>
      <c r="AEI394" s="586"/>
      <c r="AEJ394" s="586"/>
      <c r="AEK394" s="586"/>
      <c r="AEL394" s="586"/>
      <c r="AEM394" s="586"/>
      <c r="AEN394" s="586"/>
      <c r="AEO394" s="586"/>
      <c r="AEP394" s="586"/>
      <c r="AEQ394" s="586"/>
      <c r="AER394" s="586"/>
      <c r="AES394" s="586"/>
      <c r="AET394" s="586"/>
      <c r="AEU394" s="586"/>
      <c r="AEV394" s="586"/>
      <c r="AEW394" s="586"/>
      <c r="AEX394" s="586"/>
      <c r="AEY394" s="586"/>
      <c r="AEZ394" s="586"/>
      <c r="AFA394" s="586"/>
      <c r="AFB394" s="586"/>
      <c r="AFC394" s="586"/>
      <c r="AFD394" s="586"/>
      <c r="AFE394" s="586"/>
      <c r="AFF394" s="586"/>
      <c r="AFG394" s="586"/>
      <c r="AFH394" s="586"/>
      <c r="AFI394" s="586"/>
      <c r="AFJ394" s="586"/>
      <c r="AFK394" s="586"/>
      <c r="AFL394" s="586"/>
      <c r="AFM394" s="586"/>
      <c r="AFN394" s="586"/>
      <c r="AFO394" s="586"/>
      <c r="AFP394" s="586"/>
      <c r="AFQ394" s="586"/>
      <c r="AFR394" s="586"/>
      <c r="AFS394" s="586"/>
      <c r="AFT394" s="586"/>
      <c r="AFU394" s="586"/>
      <c r="AFV394" s="586"/>
      <c r="AFW394" s="586"/>
      <c r="AFX394" s="586"/>
      <c r="AFY394" s="586"/>
      <c r="AFZ394" s="586"/>
      <c r="AGA394" s="586"/>
      <c r="AGB394" s="586"/>
      <c r="AGC394" s="586"/>
      <c r="AGD394" s="586"/>
      <c r="AGE394" s="586"/>
      <c r="AGF394" s="586"/>
      <c r="AGG394" s="586"/>
      <c r="AGH394" s="586"/>
      <c r="AGI394" s="586"/>
      <c r="AGJ394" s="586"/>
      <c r="AGK394" s="586"/>
      <c r="AGL394" s="586"/>
      <c r="AGM394" s="586"/>
      <c r="AGN394" s="586"/>
      <c r="AGO394" s="586"/>
      <c r="AGP394" s="586"/>
      <c r="AGQ394" s="586"/>
      <c r="AGR394" s="586"/>
      <c r="AGS394" s="586"/>
      <c r="AGT394" s="586"/>
      <c r="AGU394" s="586"/>
      <c r="AGV394" s="586"/>
      <c r="AGW394" s="586"/>
      <c r="AGX394" s="586"/>
      <c r="AGY394" s="586"/>
      <c r="AGZ394" s="586"/>
      <c r="AHA394" s="586"/>
      <c r="AHB394" s="586"/>
      <c r="AHC394" s="586"/>
      <c r="AHD394" s="586"/>
      <c r="AHE394" s="586"/>
      <c r="AHF394" s="586"/>
      <c r="AHG394" s="586"/>
      <c r="AHH394" s="586"/>
      <c r="AHI394" s="586"/>
      <c r="AHJ394" s="586"/>
      <c r="AHK394" s="586"/>
      <c r="AHL394" s="586"/>
      <c r="AHM394" s="586"/>
      <c r="AHN394" s="586"/>
      <c r="AHO394" s="586"/>
      <c r="AHP394" s="586"/>
      <c r="AHQ394" s="586"/>
      <c r="AHR394" s="586"/>
      <c r="AHS394" s="586"/>
      <c r="AHT394" s="586"/>
      <c r="AHU394" s="586"/>
      <c r="AHV394" s="586"/>
      <c r="AHW394" s="586"/>
      <c r="AHX394" s="586"/>
      <c r="AHY394" s="586"/>
      <c r="AHZ394" s="586"/>
      <c r="AIA394" s="586"/>
      <c r="AIB394" s="586"/>
      <c r="AIC394" s="586"/>
      <c r="AID394" s="586"/>
      <c r="AIE394" s="586"/>
      <c r="AIF394" s="586"/>
      <c r="AIG394" s="586"/>
      <c r="AIH394" s="586"/>
      <c r="AII394" s="586"/>
      <c r="AIJ394" s="586"/>
      <c r="AIK394" s="586"/>
      <c r="AIL394" s="586"/>
      <c r="AIM394" s="586"/>
      <c r="AIN394" s="586"/>
      <c r="AIO394" s="586"/>
      <c r="AIP394" s="586"/>
      <c r="AIQ394" s="586"/>
      <c r="AIR394" s="586"/>
      <c r="AIS394" s="586"/>
      <c r="AIT394" s="586"/>
      <c r="AIU394" s="586"/>
      <c r="AIV394" s="586"/>
      <c r="AIW394" s="586"/>
      <c r="AIX394" s="586"/>
      <c r="AIY394" s="586"/>
      <c r="AIZ394" s="586"/>
      <c r="AJA394" s="586"/>
      <c r="AJB394" s="586"/>
      <c r="AJC394" s="586"/>
      <c r="AJD394" s="586"/>
      <c r="AJE394" s="586"/>
      <c r="AJF394" s="586"/>
      <c r="AJG394" s="586"/>
      <c r="AJH394" s="586"/>
      <c r="AJI394" s="586"/>
      <c r="AJJ394" s="586"/>
      <c r="AJK394" s="586"/>
      <c r="AJL394" s="586"/>
      <c r="AJM394" s="586"/>
      <c r="AJN394" s="586"/>
      <c r="AJO394" s="586"/>
      <c r="AJP394" s="586"/>
      <c r="AJQ394" s="586"/>
      <c r="AJR394" s="586"/>
      <c r="AJS394" s="586"/>
      <c r="AJT394" s="586"/>
      <c r="AJU394" s="586"/>
      <c r="AJV394" s="586"/>
      <c r="AJW394" s="586"/>
      <c r="AJX394" s="586"/>
      <c r="AJY394" s="586"/>
      <c r="AJZ394" s="586"/>
      <c r="AKA394" s="586"/>
      <c r="AKB394" s="586"/>
      <c r="AKC394" s="586"/>
      <c r="AKD394" s="586"/>
      <c r="AKE394" s="586"/>
      <c r="AKF394" s="586"/>
      <c r="AKG394" s="586"/>
      <c r="AKH394" s="586"/>
      <c r="AKI394" s="586"/>
      <c r="AKJ394" s="586"/>
      <c r="AKK394" s="586"/>
      <c r="AKL394" s="586"/>
      <c r="AKM394" s="586"/>
      <c r="AKN394" s="586"/>
      <c r="AKO394" s="586"/>
      <c r="AKP394" s="586"/>
      <c r="AKQ394" s="586"/>
      <c r="AKR394" s="586"/>
      <c r="AKS394" s="586"/>
      <c r="AKT394" s="586"/>
      <c r="AKU394" s="586"/>
      <c r="AKV394" s="586"/>
      <c r="AKW394" s="586"/>
      <c r="AKX394" s="586"/>
      <c r="AKY394" s="586"/>
      <c r="AKZ394" s="586"/>
      <c r="ALA394" s="586"/>
      <c r="ALB394" s="586"/>
      <c r="ALC394" s="586"/>
      <c r="ALD394" s="586"/>
      <c r="ALE394" s="586"/>
      <c r="ALF394" s="586"/>
      <c r="ALG394" s="586"/>
      <c r="ALH394" s="586"/>
      <c r="ALI394" s="586"/>
      <c r="ALJ394" s="586"/>
      <c r="ALK394" s="586"/>
      <c r="ALL394" s="586"/>
      <c r="ALM394" s="586"/>
      <c r="ALN394" s="586"/>
      <c r="ALO394" s="586"/>
      <c r="ALP394" s="586"/>
      <c r="ALQ394" s="586"/>
      <c r="ALR394" s="586"/>
      <c r="ALS394" s="586"/>
      <c r="ALT394" s="586"/>
      <c r="ALU394" s="586"/>
    </row>
    <row r="395" spans="1:1009" s="725" customFormat="1" ht="63" hidden="1" customHeight="1">
      <c r="A395" s="708"/>
      <c r="B395" s="718"/>
      <c r="C395" s="719" t="s">
        <v>2575</v>
      </c>
      <c r="D395" s="815" t="s">
        <v>204</v>
      </c>
      <c r="E395" s="823">
        <v>44055</v>
      </c>
      <c r="F395" s="817"/>
      <c r="G395" s="818"/>
      <c r="H395" s="818"/>
      <c r="I395" s="719" t="s">
        <v>2576</v>
      </c>
      <c r="J395" s="719" t="s">
        <v>288</v>
      </c>
      <c r="K395" s="719" t="s">
        <v>2570</v>
      </c>
      <c r="L395" s="719">
        <v>628109</v>
      </c>
      <c r="M395" s="719" t="s">
        <v>2577</v>
      </c>
      <c r="N395" s="723" t="s">
        <v>2578</v>
      </c>
      <c r="O395" s="719" t="s">
        <v>2570</v>
      </c>
      <c r="P395" s="719" t="s">
        <v>2577</v>
      </c>
      <c r="Q395" s="719" t="s">
        <v>2578</v>
      </c>
      <c r="R395" s="719" t="s">
        <v>2542</v>
      </c>
      <c r="S395" s="723" t="s">
        <v>2579</v>
      </c>
      <c r="T395" s="719" t="s">
        <v>2561</v>
      </c>
      <c r="U395" s="819"/>
      <c r="V395" s="819"/>
      <c r="W395" s="819"/>
      <c r="X395" s="819"/>
      <c r="Y395" s="819"/>
      <c r="Z395" s="819"/>
      <c r="AA395" s="819"/>
      <c r="AB395" s="719" t="s">
        <v>87</v>
      </c>
      <c r="AC395" s="819"/>
      <c r="AD395" s="819"/>
      <c r="AE395" s="819"/>
      <c r="AF395" s="819"/>
      <c r="AG395" s="819"/>
      <c r="AH395" s="817"/>
      <c r="AI395" s="819"/>
      <c r="AJ395" s="819"/>
      <c r="AK395" s="819"/>
      <c r="AL395" s="819"/>
      <c r="AM395" s="819"/>
      <c r="AN395" s="819"/>
      <c r="AO395" s="719"/>
      <c r="AP395" s="719"/>
      <c r="AQ395" s="824"/>
    </row>
    <row r="396" spans="1:1009" s="725" customFormat="1" ht="65.25" hidden="1" customHeight="1">
      <c r="A396" s="708"/>
      <c r="B396" s="718"/>
      <c r="C396" s="719" t="s">
        <v>2580</v>
      </c>
      <c r="D396" s="815" t="s">
        <v>204</v>
      </c>
      <c r="E396" s="816">
        <v>44055</v>
      </c>
      <c r="F396" s="817"/>
      <c r="G396" s="818"/>
      <c r="H396" s="817"/>
      <c r="I396" s="719" t="s">
        <v>2581</v>
      </c>
      <c r="J396" s="719" t="s">
        <v>288</v>
      </c>
      <c r="K396" s="719" t="s">
        <v>2582</v>
      </c>
      <c r="L396" s="719">
        <v>628125</v>
      </c>
      <c r="M396" s="719" t="s">
        <v>2583</v>
      </c>
      <c r="N396" s="719" t="s">
        <v>2584</v>
      </c>
      <c r="O396" s="719" t="s">
        <v>2582</v>
      </c>
      <c r="P396" s="719" t="s">
        <v>2583</v>
      </c>
      <c r="Q396" s="719" t="s">
        <v>2584</v>
      </c>
      <c r="R396" s="719" t="s">
        <v>2542</v>
      </c>
      <c r="S396" s="723" t="s">
        <v>2585</v>
      </c>
      <c r="T396" s="719" t="s">
        <v>2561</v>
      </c>
      <c r="U396" s="819"/>
      <c r="V396" s="819"/>
      <c r="W396" s="819"/>
      <c r="X396" s="819"/>
      <c r="Y396" s="819"/>
      <c r="Z396" s="819"/>
      <c r="AA396" s="819"/>
      <c r="AB396" s="719" t="s">
        <v>87</v>
      </c>
      <c r="AC396" s="819"/>
      <c r="AD396" s="819"/>
      <c r="AE396" s="819"/>
      <c r="AF396" s="819"/>
      <c r="AG396" s="819"/>
      <c r="AH396" s="817"/>
      <c r="AI396" s="819"/>
      <c r="AJ396" s="819"/>
      <c r="AK396" s="819"/>
      <c r="AL396" s="819"/>
      <c r="AM396" s="819"/>
      <c r="AN396" s="819"/>
      <c r="AO396" s="719"/>
      <c r="AP396" s="719"/>
      <c r="AQ396" s="820"/>
    </row>
    <row r="397" spans="1:1009" s="825" customFormat="1" ht="66" hidden="1" customHeight="1">
      <c r="A397" s="677">
        <v>7</v>
      </c>
      <c r="B397" s="564"/>
      <c r="C397" s="537" t="s">
        <v>2586</v>
      </c>
      <c r="D397" s="537" t="s">
        <v>261</v>
      </c>
      <c r="E397" s="813">
        <v>44561</v>
      </c>
      <c r="F397" s="813">
        <v>43776</v>
      </c>
      <c r="G397" s="747">
        <v>319861700082417</v>
      </c>
      <c r="H397" s="747">
        <v>861403030602</v>
      </c>
      <c r="I397" s="537" t="s">
        <v>2586</v>
      </c>
      <c r="J397" s="537" t="s">
        <v>288</v>
      </c>
      <c r="K397" s="537" t="s">
        <v>2527</v>
      </c>
      <c r="L397" s="537">
        <v>628126</v>
      </c>
      <c r="M397" s="537" t="s">
        <v>801</v>
      </c>
      <c r="N397" s="717" t="s">
        <v>2166</v>
      </c>
      <c r="O397" s="537" t="s">
        <v>2527</v>
      </c>
      <c r="P397" s="537" t="s">
        <v>801</v>
      </c>
      <c r="Q397" s="537" t="s">
        <v>2166</v>
      </c>
      <c r="R397" s="537" t="s">
        <v>2542</v>
      </c>
      <c r="S397" s="717">
        <v>89227639353</v>
      </c>
      <c r="T397" s="537" t="s">
        <v>2587</v>
      </c>
      <c r="U397" s="537"/>
      <c r="V397" s="537"/>
      <c r="W397" s="537"/>
      <c r="X397" s="537"/>
      <c r="Y397" s="537"/>
      <c r="Z397" s="537"/>
      <c r="AA397" s="537"/>
      <c r="AB397" s="537" t="s">
        <v>87</v>
      </c>
      <c r="AC397" s="537" t="s">
        <v>2588</v>
      </c>
      <c r="AD397" s="537"/>
      <c r="AE397" s="537" t="s">
        <v>164</v>
      </c>
      <c r="AF397" s="537"/>
      <c r="AG397" s="537"/>
      <c r="AH397" s="564"/>
      <c r="AI397" s="537"/>
      <c r="AJ397" s="537"/>
      <c r="AK397" s="537"/>
      <c r="AL397" s="537"/>
      <c r="AM397" s="537"/>
      <c r="AN397" s="537"/>
      <c r="AO397" s="537"/>
      <c r="AP397" s="537"/>
      <c r="AQ397" s="814"/>
    </row>
    <row r="398" spans="1:1009" s="825" customFormat="1" ht="66" hidden="1" customHeight="1">
      <c r="A398" s="677">
        <v>8</v>
      </c>
      <c r="B398" s="564"/>
      <c r="C398" s="537" t="s">
        <v>2589</v>
      </c>
      <c r="D398" s="537" t="s">
        <v>261</v>
      </c>
      <c r="E398" s="813">
        <v>44561</v>
      </c>
      <c r="F398" s="813">
        <v>43497</v>
      </c>
      <c r="G398" s="747">
        <v>319861700007396</v>
      </c>
      <c r="H398" s="747">
        <v>861006603871</v>
      </c>
      <c r="I398" s="537" t="s">
        <v>2589</v>
      </c>
      <c r="J398" s="537" t="s">
        <v>288</v>
      </c>
      <c r="K398" s="537" t="s">
        <v>2527</v>
      </c>
      <c r="L398" s="537">
        <v>628126</v>
      </c>
      <c r="M398" s="537" t="s">
        <v>2590</v>
      </c>
      <c r="N398" s="717" t="s">
        <v>2591</v>
      </c>
      <c r="O398" s="537" t="s">
        <v>2527</v>
      </c>
      <c r="P398" s="537" t="s">
        <v>2590</v>
      </c>
      <c r="Q398" s="717" t="s">
        <v>2591</v>
      </c>
      <c r="R398" s="537" t="s">
        <v>2542</v>
      </c>
      <c r="S398" s="717">
        <v>89003910139</v>
      </c>
      <c r="T398" s="537" t="s">
        <v>2592</v>
      </c>
      <c r="U398" s="537"/>
      <c r="V398" s="537"/>
      <c r="W398" s="537"/>
      <c r="X398" s="537"/>
      <c r="Y398" s="537"/>
      <c r="Z398" s="537"/>
      <c r="AA398" s="537"/>
      <c r="AB398" s="537" t="s">
        <v>87</v>
      </c>
      <c r="AC398" s="537" t="s">
        <v>2588</v>
      </c>
      <c r="AD398" s="537"/>
      <c r="AE398" s="537" t="s">
        <v>164</v>
      </c>
      <c r="AF398" s="537"/>
      <c r="AG398" s="537"/>
      <c r="AH398" s="564"/>
      <c r="AI398" s="537"/>
      <c r="AJ398" s="537"/>
      <c r="AK398" s="537"/>
      <c r="AL398" s="537"/>
      <c r="AM398" s="537"/>
      <c r="AN398" s="537"/>
      <c r="AO398" s="537"/>
      <c r="AP398" s="537"/>
      <c r="AQ398" s="814"/>
    </row>
    <row r="399" spans="1:1009" s="712" customFormat="1" hidden="1">
      <c r="A399" s="638"/>
      <c r="B399" s="564"/>
      <c r="C399" s="729" t="s">
        <v>2593</v>
      </c>
      <c r="D399" s="729"/>
      <c r="E399" s="677"/>
      <c r="F399" s="677"/>
      <c r="G399" s="726"/>
      <c r="H399" s="730"/>
      <c r="I399" s="731"/>
      <c r="J399" s="729"/>
      <c r="K399" s="729"/>
      <c r="L399" s="729"/>
      <c r="M399" s="729"/>
      <c r="N399" s="732"/>
      <c r="O399" s="729"/>
      <c r="P399" s="729"/>
      <c r="Q399" s="729"/>
      <c r="R399" s="729"/>
      <c r="S399" s="732"/>
      <c r="T399" s="729"/>
      <c r="U399" s="729"/>
      <c r="V399" s="729"/>
      <c r="W399" s="729"/>
      <c r="X399" s="729"/>
      <c r="Y399" s="729"/>
      <c r="Z399" s="729"/>
      <c r="AA399" s="729"/>
      <c r="AB399" s="729"/>
      <c r="AC399" s="729"/>
      <c r="AD399" s="729"/>
      <c r="AE399" s="729"/>
      <c r="AF399" s="729"/>
      <c r="AG399" s="729"/>
      <c r="AH399" s="677"/>
      <c r="AI399" s="729"/>
      <c r="AJ399" s="729"/>
      <c r="AK399" s="729"/>
      <c r="AL399" s="731"/>
      <c r="AM399" s="729"/>
      <c r="AN399" s="729"/>
      <c r="AO399" s="731"/>
      <c r="AP399" s="733"/>
      <c r="AQ399" s="729"/>
    </row>
    <row r="400" spans="1:1009" ht="47.25" hidden="1" customHeight="1">
      <c r="A400" s="927">
        <v>1</v>
      </c>
      <c r="B400" s="919">
        <v>27</v>
      </c>
      <c r="C400" s="949" t="s">
        <v>5764</v>
      </c>
      <c r="D400" s="914" t="s">
        <v>2594</v>
      </c>
      <c r="E400" s="929">
        <v>43028</v>
      </c>
      <c r="F400" s="929">
        <v>36490</v>
      </c>
      <c r="G400" s="923">
        <v>1028601419219</v>
      </c>
      <c r="H400" s="923">
        <v>8621004281</v>
      </c>
      <c r="I400" s="914" t="s">
        <v>2595</v>
      </c>
      <c r="J400" s="914" t="s">
        <v>79</v>
      </c>
      <c r="K400" s="914" t="s">
        <v>2596</v>
      </c>
      <c r="L400" s="914">
        <v>628661</v>
      </c>
      <c r="M400" s="537" t="s">
        <v>2597</v>
      </c>
      <c r="N400" s="717" t="s">
        <v>2598</v>
      </c>
      <c r="O400" s="914" t="s">
        <v>2593</v>
      </c>
      <c r="P400" s="537" t="s">
        <v>2597</v>
      </c>
      <c r="Q400" s="537" t="s">
        <v>2598</v>
      </c>
      <c r="R400" s="537" t="s">
        <v>2599</v>
      </c>
      <c r="S400" s="925">
        <v>3466974549</v>
      </c>
      <c r="T400" s="966" t="s">
        <v>2600</v>
      </c>
      <c r="U400" s="966" t="s">
        <v>2601</v>
      </c>
      <c r="V400" s="537"/>
      <c r="W400" s="537"/>
      <c r="X400" s="537"/>
      <c r="Y400" s="537"/>
      <c r="Z400" s="537"/>
      <c r="AA400" s="537"/>
      <c r="AB400" s="914" t="s">
        <v>725</v>
      </c>
      <c r="AC400" s="914" t="s">
        <v>2602</v>
      </c>
      <c r="AD400" s="537"/>
      <c r="AE400" s="914" t="s">
        <v>711</v>
      </c>
      <c r="AF400" s="914" t="s">
        <v>2603</v>
      </c>
      <c r="AG400" s="914" t="s">
        <v>2604</v>
      </c>
      <c r="AH400" s="919">
        <v>29</v>
      </c>
      <c r="AI400" s="537"/>
      <c r="AJ400" s="537"/>
      <c r="AK400" s="537"/>
      <c r="AL400" s="644"/>
      <c r="AM400" s="537"/>
      <c r="AN400" s="537"/>
      <c r="AO400" s="644"/>
      <c r="AP400" s="644"/>
      <c r="AQ400" s="916" t="s">
        <v>2605</v>
      </c>
    </row>
    <row r="401" spans="1:43" ht="47.25" hidden="1" customHeight="1">
      <c r="A401" s="969"/>
      <c r="B401" s="945"/>
      <c r="C401" s="950"/>
      <c r="D401" s="937"/>
      <c r="E401" s="955"/>
      <c r="F401" s="955"/>
      <c r="G401" s="958"/>
      <c r="H401" s="958"/>
      <c r="I401" s="937"/>
      <c r="J401" s="937"/>
      <c r="K401" s="937"/>
      <c r="L401" s="937"/>
      <c r="M401" s="537" t="s">
        <v>247</v>
      </c>
      <c r="N401" s="717" t="s">
        <v>2610</v>
      </c>
      <c r="O401" s="937"/>
      <c r="P401" s="537" t="s">
        <v>247</v>
      </c>
      <c r="Q401" s="537" t="s">
        <v>2610</v>
      </c>
      <c r="R401" s="537" t="s">
        <v>2611</v>
      </c>
      <c r="S401" s="965"/>
      <c r="T401" s="967"/>
      <c r="U401" s="967"/>
      <c r="V401" s="537"/>
      <c r="W401" s="537"/>
      <c r="X401" s="537"/>
      <c r="Y401" s="537"/>
      <c r="Z401" s="537"/>
      <c r="AA401" s="537"/>
      <c r="AB401" s="937"/>
      <c r="AC401" s="937"/>
      <c r="AD401" s="537"/>
      <c r="AE401" s="937"/>
      <c r="AF401" s="937"/>
      <c r="AG401" s="937"/>
      <c r="AH401" s="945"/>
      <c r="AI401" s="537"/>
      <c r="AJ401" s="537"/>
      <c r="AK401" s="537"/>
      <c r="AL401" s="644"/>
      <c r="AM401" s="537"/>
      <c r="AN401" s="537"/>
      <c r="AO401" s="644"/>
      <c r="AP401" s="644"/>
      <c r="AQ401" s="972"/>
    </row>
    <row r="402" spans="1:43" ht="31.5" hidden="1">
      <c r="A402" s="928"/>
      <c r="B402" s="920"/>
      <c r="C402" s="951"/>
      <c r="D402" s="915"/>
      <c r="E402" s="930"/>
      <c r="F402" s="930"/>
      <c r="G402" s="924"/>
      <c r="H402" s="924"/>
      <c r="I402" s="915"/>
      <c r="J402" s="915"/>
      <c r="K402" s="915"/>
      <c r="L402" s="915"/>
      <c r="M402" s="537" t="s">
        <v>605</v>
      </c>
      <c r="N402" s="717" t="s">
        <v>2612</v>
      </c>
      <c r="O402" s="915"/>
      <c r="P402" s="537" t="s">
        <v>605</v>
      </c>
      <c r="Q402" s="537" t="s">
        <v>2612</v>
      </c>
      <c r="R402" s="537" t="s">
        <v>2613</v>
      </c>
      <c r="S402" s="926"/>
      <c r="T402" s="968"/>
      <c r="U402" s="968"/>
      <c r="V402" s="537"/>
      <c r="W402" s="537"/>
      <c r="X402" s="537"/>
      <c r="Y402" s="537"/>
      <c r="Z402" s="537"/>
      <c r="AA402" s="537"/>
      <c r="AB402" s="915"/>
      <c r="AC402" s="915"/>
      <c r="AD402" s="537"/>
      <c r="AE402" s="915"/>
      <c r="AF402" s="915"/>
      <c r="AG402" s="915"/>
      <c r="AH402" s="920"/>
      <c r="AI402" s="537"/>
      <c r="AJ402" s="537"/>
      <c r="AK402" s="537"/>
      <c r="AL402" s="644"/>
      <c r="AM402" s="537"/>
      <c r="AN402" s="537"/>
      <c r="AO402" s="644"/>
      <c r="AP402" s="644"/>
      <c r="AQ402" s="917"/>
    </row>
    <row r="403" spans="1:43" ht="47.25" hidden="1" customHeight="1">
      <c r="A403" s="927">
        <v>2</v>
      </c>
      <c r="B403" s="919">
        <v>28</v>
      </c>
      <c r="C403" s="914" t="s">
        <v>2615</v>
      </c>
      <c r="D403" s="914" t="s">
        <v>2616</v>
      </c>
      <c r="E403" s="929">
        <v>43028</v>
      </c>
      <c r="F403" s="929">
        <v>37588</v>
      </c>
      <c r="G403" s="923" t="s">
        <v>2617</v>
      </c>
      <c r="H403" s="923">
        <v>8621005020</v>
      </c>
      <c r="I403" s="914" t="s">
        <v>2618</v>
      </c>
      <c r="J403" s="914" t="s">
        <v>2619</v>
      </c>
      <c r="K403" s="914" t="s">
        <v>2596</v>
      </c>
      <c r="L403" s="914">
        <v>628661</v>
      </c>
      <c r="M403" s="914" t="s">
        <v>247</v>
      </c>
      <c r="N403" s="925">
        <v>19</v>
      </c>
      <c r="O403" s="537" t="s">
        <v>2593</v>
      </c>
      <c r="P403" s="537" t="s">
        <v>2620</v>
      </c>
      <c r="Q403" s="537" t="s">
        <v>2621</v>
      </c>
      <c r="R403" s="914" t="s">
        <v>2622</v>
      </c>
      <c r="S403" s="925" t="s">
        <v>2623</v>
      </c>
      <c r="T403" s="914" t="s">
        <v>2624</v>
      </c>
      <c r="U403" s="914" t="s">
        <v>2625</v>
      </c>
      <c r="V403" s="537" t="s">
        <v>86</v>
      </c>
      <c r="W403" s="537" t="s">
        <v>86</v>
      </c>
      <c r="X403" s="537" t="s">
        <v>86</v>
      </c>
      <c r="Y403" s="537" t="s">
        <v>86</v>
      </c>
      <c r="Z403" s="537" t="s">
        <v>86</v>
      </c>
      <c r="AA403" s="537" t="s">
        <v>86</v>
      </c>
      <c r="AB403" s="537" t="s">
        <v>87</v>
      </c>
      <c r="AC403" s="537" t="s">
        <v>2626</v>
      </c>
      <c r="AD403" s="537" t="s">
        <v>86</v>
      </c>
      <c r="AE403" s="914" t="s">
        <v>302</v>
      </c>
      <c r="AF403" s="914" t="s">
        <v>2627</v>
      </c>
      <c r="AG403" s="914" t="s">
        <v>2628</v>
      </c>
      <c r="AH403" s="919" t="s">
        <v>2629</v>
      </c>
      <c r="AI403" s="537" t="s">
        <v>86</v>
      </c>
      <c r="AJ403" s="537" t="s">
        <v>86</v>
      </c>
      <c r="AK403" s="537" t="s">
        <v>86</v>
      </c>
      <c r="AL403" s="537" t="s">
        <v>86</v>
      </c>
      <c r="AM403" s="537" t="s">
        <v>86</v>
      </c>
      <c r="AN403" s="537" t="s">
        <v>117</v>
      </c>
      <c r="AO403" s="537">
        <v>664</v>
      </c>
      <c r="AP403" s="644"/>
      <c r="AQ403" s="971">
        <v>43647</v>
      </c>
    </row>
    <row r="404" spans="1:43" ht="47.25" hidden="1">
      <c r="A404" s="969"/>
      <c r="B404" s="945"/>
      <c r="C404" s="937"/>
      <c r="D404" s="937"/>
      <c r="E404" s="945"/>
      <c r="F404" s="955"/>
      <c r="G404" s="958"/>
      <c r="H404" s="958"/>
      <c r="I404" s="937"/>
      <c r="J404" s="937"/>
      <c r="K404" s="937"/>
      <c r="L404" s="937"/>
      <c r="M404" s="937"/>
      <c r="N404" s="965"/>
      <c r="O404" s="537" t="s">
        <v>2593</v>
      </c>
      <c r="P404" s="537" t="s">
        <v>2631</v>
      </c>
      <c r="Q404" s="717" t="s">
        <v>2632</v>
      </c>
      <c r="R404" s="937"/>
      <c r="S404" s="965"/>
      <c r="T404" s="937"/>
      <c r="U404" s="937"/>
      <c r="V404" s="537" t="s">
        <v>86</v>
      </c>
      <c r="W404" s="537" t="s">
        <v>86</v>
      </c>
      <c r="X404" s="537" t="s">
        <v>86</v>
      </c>
      <c r="Y404" s="537" t="s">
        <v>86</v>
      </c>
      <c r="Z404" s="537" t="s">
        <v>86</v>
      </c>
      <c r="AA404" s="537" t="s">
        <v>86</v>
      </c>
      <c r="AB404" s="537" t="s">
        <v>87</v>
      </c>
      <c r="AC404" s="537" t="s">
        <v>2626</v>
      </c>
      <c r="AD404" s="537" t="s">
        <v>86</v>
      </c>
      <c r="AE404" s="937"/>
      <c r="AF404" s="937"/>
      <c r="AG404" s="937"/>
      <c r="AH404" s="945"/>
      <c r="AI404" s="537" t="s">
        <v>86</v>
      </c>
      <c r="AJ404" s="537" t="s">
        <v>86</v>
      </c>
      <c r="AK404" s="537" t="s">
        <v>86</v>
      </c>
      <c r="AL404" s="537" t="s">
        <v>86</v>
      </c>
      <c r="AM404" s="537" t="s">
        <v>86</v>
      </c>
      <c r="AN404" s="537" t="s">
        <v>86</v>
      </c>
      <c r="AO404" s="537" t="s">
        <v>86</v>
      </c>
      <c r="AP404" s="644"/>
      <c r="AQ404" s="972"/>
    </row>
    <row r="405" spans="1:43" ht="47.25" hidden="1">
      <c r="A405" s="928"/>
      <c r="B405" s="920"/>
      <c r="C405" s="915"/>
      <c r="D405" s="915"/>
      <c r="E405" s="920"/>
      <c r="F405" s="930"/>
      <c r="G405" s="924"/>
      <c r="H405" s="924"/>
      <c r="I405" s="915"/>
      <c r="J405" s="915"/>
      <c r="K405" s="915"/>
      <c r="L405" s="915"/>
      <c r="M405" s="915"/>
      <c r="N405" s="926"/>
      <c r="O405" s="537" t="s">
        <v>2593</v>
      </c>
      <c r="P405" s="537" t="s">
        <v>2633</v>
      </c>
      <c r="Q405" s="717" t="s">
        <v>2634</v>
      </c>
      <c r="R405" s="915"/>
      <c r="S405" s="926"/>
      <c r="T405" s="915"/>
      <c r="U405" s="915"/>
      <c r="V405" s="537" t="s">
        <v>86</v>
      </c>
      <c r="W405" s="537" t="s">
        <v>86</v>
      </c>
      <c r="X405" s="537" t="s">
        <v>86</v>
      </c>
      <c r="Y405" s="537" t="s">
        <v>86</v>
      </c>
      <c r="Z405" s="537" t="s">
        <v>86</v>
      </c>
      <c r="AA405" s="537" t="s">
        <v>86</v>
      </c>
      <c r="AB405" s="537" t="s">
        <v>87</v>
      </c>
      <c r="AC405" s="537" t="s">
        <v>2626</v>
      </c>
      <c r="AD405" s="537" t="s">
        <v>86</v>
      </c>
      <c r="AE405" s="915"/>
      <c r="AF405" s="915"/>
      <c r="AG405" s="915"/>
      <c r="AH405" s="920"/>
      <c r="AI405" s="537" t="s">
        <v>86</v>
      </c>
      <c r="AJ405" s="537" t="s">
        <v>86</v>
      </c>
      <c r="AK405" s="537" t="s">
        <v>86</v>
      </c>
      <c r="AL405" s="537" t="s">
        <v>86</v>
      </c>
      <c r="AM405" s="537" t="s">
        <v>86</v>
      </c>
      <c r="AN405" s="537" t="s">
        <v>86</v>
      </c>
      <c r="AO405" s="537" t="s">
        <v>86</v>
      </c>
      <c r="AP405" s="644"/>
      <c r="AQ405" s="917"/>
    </row>
    <row r="406" spans="1:43" ht="97.5" hidden="1" customHeight="1">
      <c r="A406" s="638">
        <v>3</v>
      </c>
      <c r="B406" s="564">
        <v>155</v>
      </c>
      <c r="C406" s="537" t="s">
        <v>2635</v>
      </c>
      <c r="D406" s="537" t="s">
        <v>1188</v>
      </c>
      <c r="E406" s="639" t="s">
        <v>205</v>
      </c>
      <c r="F406" s="639">
        <v>43124</v>
      </c>
      <c r="G406" s="640" t="s">
        <v>2636</v>
      </c>
      <c r="H406" s="640">
        <v>8621007194</v>
      </c>
      <c r="I406" s="775" t="s">
        <v>2637</v>
      </c>
      <c r="J406" s="537" t="s">
        <v>121</v>
      </c>
      <c r="K406" s="644" t="s">
        <v>2596</v>
      </c>
      <c r="L406" s="537">
        <v>628661</v>
      </c>
      <c r="M406" s="537" t="s">
        <v>605</v>
      </c>
      <c r="N406" s="717">
        <v>1</v>
      </c>
      <c r="O406" s="537" t="s">
        <v>2596</v>
      </c>
      <c r="P406" s="537" t="s">
        <v>605</v>
      </c>
      <c r="Q406" s="537">
        <v>1</v>
      </c>
      <c r="R406" s="537" t="s">
        <v>2638</v>
      </c>
      <c r="S406" s="717" t="s">
        <v>2639</v>
      </c>
      <c r="T406" s="745" t="s">
        <v>2640</v>
      </c>
      <c r="U406" s="537" t="s">
        <v>2641</v>
      </c>
      <c r="V406" s="537"/>
      <c r="W406" s="537"/>
      <c r="X406" s="537" t="s">
        <v>2642</v>
      </c>
      <c r="Y406" s="537"/>
      <c r="Z406" s="537"/>
      <c r="AA406" s="537"/>
      <c r="AB406" s="537" t="s">
        <v>2643</v>
      </c>
      <c r="AC406" s="537" t="s">
        <v>2644</v>
      </c>
      <c r="AD406" s="537"/>
      <c r="AE406" s="537" t="s">
        <v>2645</v>
      </c>
      <c r="AF406" s="537"/>
      <c r="AG406" s="537"/>
      <c r="AH406" s="564" t="s">
        <v>2646</v>
      </c>
      <c r="AI406" s="537"/>
      <c r="AJ406" s="537"/>
      <c r="AK406" s="537"/>
      <c r="AL406" s="537"/>
      <c r="AM406" s="537"/>
      <c r="AN406" s="537" t="s">
        <v>117</v>
      </c>
      <c r="AO406" s="537"/>
      <c r="AP406" s="537" t="s">
        <v>2647</v>
      </c>
      <c r="AQ406" s="806">
        <v>43647</v>
      </c>
    </row>
    <row r="407" spans="1:43" ht="126" hidden="1">
      <c r="A407" s="638">
        <v>4</v>
      </c>
      <c r="B407" s="656"/>
      <c r="C407" s="644" t="s">
        <v>2649</v>
      </c>
      <c r="D407" s="644" t="s">
        <v>647</v>
      </c>
      <c r="E407" s="734">
        <v>44013</v>
      </c>
      <c r="F407" s="734">
        <v>43948</v>
      </c>
      <c r="G407" s="641">
        <v>1208600004612</v>
      </c>
      <c r="H407" s="641">
        <v>8621007691</v>
      </c>
      <c r="I407" s="644" t="s">
        <v>2650</v>
      </c>
      <c r="J407" s="537" t="s">
        <v>121</v>
      </c>
      <c r="K407" s="644" t="s">
        <v>2596</v>
      </c>
      <c r="L407" s="644">
        <v>628661</v>
      </c>
      <c r="M407" s="644" t="s">
        <v>531</v>
      </c>
      <c r="N407" s="756">
        <v>3</v>
      </c>
      <c r="O407" s="537" t="s">
        <v>2596</v>
      </c>
      <c r="P407" s="537" t="s">
        <v>531</v>
      </c>
      <c r="Q407" s="717" t="s">
        <v>367</v>
      </c>
      <c r="R407" s="644" t="s">
        <v>2638</v>
      </c>
      <c r="S407" s="756">
        <v>89505244422</v>
      </c>
      <c r="T407" s="644"/>
      <c r="U407" s="644"/>
      <c r="V407" s="537"/>
      <c r="W407" s="537"/>
      <c r="X407" s="537"/>
      <c r="Y407" s="537"/>
      <c r="Z407" s="537"/>
      <c r="AA407" s="537"/>
      <c r="AB407" s="537" t="s">
        <v>87</v>
      </c>
      <c r="AC407" s="537" t="s">
        <v>2651</v>
      </c>
      <c r="AD407" s="537" t="s">
        <v>97</v>
      </c>
      <c r="AE407" s="644" t="s">
        <v>302</v>
      </c>
      <c r="AF407" s="644"/>
      <c r="AG407" s="644"/>
      <c r="AH407" s="656" t="s">
        <v>2652</v>
      </c>
      <c r="AI407" s="537"/>
      <c r="AJ407" s="537"/>
      <c r="AK407" s="537"/>
      <c r="AL407" s="537"/>
      <c r="AM407" s="537"/>
      <c r="AN407" s="537"/>
      <c r="AO407" s="537"/>
      <c r="AP407" s="645" t="s">
        <v>2647</v>
      </c>
      <c r="AQ407" s="537"/>
    </row>
    <row r="408" spans="1:43" ht="82.5" hidden="1" customHeight="1">
      <c r="A408" s="638">
        <v>5</v>
      </c>
      <c r="B408" s="656"/>
      <c r="C408" s="644" t="s">
        <v>2653</v>
      </c>
      <c r="D408" s="644" t="s">
        <v>413</v>
      </c>
      <c r="E408" s="734">
        <v>44742</v>
      </c>
      <c r="F408" s="734">
        <v>37615</v>
      </c>
      <c r="G408" s="641">
        <v>1028600005400</v>
      </c>
      <c r="H408" s="641">
        <v>8621004732</v>
      </c>
      <c r="I408" s="644" t="s">
        <v>2654</v>
      </c>
      <c r="J408" s="537" t="s">
        <v>121</v>
      </c>
      <c r="K408" s="644" t="s">
        <v>2596</v>
      </c>
      <c r="L408" s="644">
        <v>628661</v>
      </c>
      <c r="M408" s="644" t="s">
        <v>1335</v>
      </c>
      <c r="N408" s="756" t="s">
        <v>2655</v>
      </c>
      <c r="O408" s="537" t="s">
        <v>2596</v>
      </c>
      <c r="P408" s="537"/>
      <c r="Q408" s="717"/>
      <c r="R408" s="644"/>
      <c r="S408" s="756"/>
      <c r="T408" s="644"/>
      <c r="U408" s="644"/>
      <c r="V408" s="537"/>
      <c r="W408" s="537"/>
      <c r="X408" s="537"/>
      <c r="Y408" s="537"/>
      <c r="Z408" s="537"/>
      <c r="AA408" s="537"/>
      <c r="AB408" s="537"/>
      <c r="AC408" s="537"/>
      <c r="AD408" s="537"/>
      <c r="AE408" s="644"/>
      <c r="AF408" s="644"/>
      <c r="AG408" s="644"/>
      <c r="AH408" s="656"/>
      <c r="AI408" s="537"/>
      <c r="AJ408" s="537"/>
      <c r="AK408" s="537"/>
      <c r="AL408" s="644"/>
      <c r="AM408" s="537"/>
      <c r="AN408" s="537"/>
      <c r="AO408" s="644"/>
      <c r="AP408" s="645"/>
      <c r="AQ408" s="537"/>
    </row>
    <row r="409" spans="1:43" s="712" customFormat="1" ht="47.25" hidden="1">
      <c r="A409" s="638">
        <v>6</v>
      </c>
      <c r="B409" s="564"/>
      <c r="C409" s="537" t="s">
        <v>2656</v>
      </c>
      <c r="D409" s="537" t="s">
        <v>261</v>
      </c>
      <c r="E409" s="639">
        <v>44692</v>
      </c>
      <c r="F409" s="639">
        <v>43125</v>
      </c>
      <c r="G409" s="640">
        <v>318595800009555</v>
      </c>
      <c r="H409" s="641">
        <v>591155321200</v>
      </c>
      <c r="I409" s="644" t="s">
        <v>2656</v>
      </c>
      <c r="J409" s="537" t="s">
        <v>2657</v>
      </c>
      <c r="K409" s="537" t="s">
        <v>2658</v>
      </c>
      <c r="L409" s="537">
        <v>614094</v>
      </c>
      <c r="M409" s="537" t="s">
        <v>531</v>
      </c>
      <c r="N409" s="537" t="s">
        <v>2659</v>
      </c>
      <c r="O409" s="537"/>
      <c r="P409" s="537"/>
      <c r="Q409" s="537"/>
      <c r="R409" s="537"/>
      <c r="S409" s="717"/>
      <c r="T409" s="537"/>
      <c r="U409" s="537"/>
      <c r="V409" s="537"/>
      <c r="W409" s="537"/>
      <c r="X409" s="537"/>
      <c r="Y409" s="537"/>
      <c r="Z409" s="537"/>
      <c r="AA409" s="537"/>
      <c r="AB409" s="537"/>
      <c r="AC409" s="537"/>
      <c r="AD409" s="537"/>
      <c r="AE409" s="537"/>
      <c r="AF409" s="537"/>
      <c r="AG409" s="537"/>
      <c r="AH409" s="564"/>
      <c r="AI409" s="537"/>
      <c r="AJ409" s="537"/>
      <c r="AK409" s="537"/>
      <c r="AL409" s="644"/>
      <c r="AM409" s="537"/>
      <c r="AN409" s="537"/>
      <c r="AO409" s="644"/>
      <c r="AP409" s="644"/>
      <c r="AQ409" s="645"/>
    </row>
    <row r="410" spans="1:43" s="712" customFormat="1" ht="47.25" hidden="1">
      <c r="A410" s="638">
        <v>7</v>
      </c>
      <c r="B410" s="564"/>
      <c r="C410" s="537" t="s">
        <v>2660</v>
      </c>
      <c r="D410" s="537" t="s">
        <v>261</v>
      </c>
      <c r="E410" s="639">
        <v>44692</v>
      </c>
      <c r="F410" s="639">
        <v>44434</v>
      </c>
      <c r="G410" s="640">
        <v>321861700060865</v>
      </c>
      <c r="H410" s="808" t="s">
        <v>2661</v>
      </c>
      <c r="I410" s="644" t="s">
        <v>2660</v>
      </c>
      <c r="J410" s="537" t="s">
        <v>2662</v>
      </c>
      <c r="K410" s="537" t="s">
        <v>2596</v>
      </c>
      <c r="L410" s="537">
        <v>628661</v>
      </c>
      <c r="M410" s="537" t="s">
        <v>337</v>
      </c>
      <c r="N410" s="537" t="s">
        <v>2663</v>
      </c>
      <c r="O410" s="537"/>
      <c r="P410" s="537"/>
      <c r="Q410" s="537"/>
      <c r="R410" s="537"/>
      <c r="S410" s="717"/>
      <c r="T410" s="537"/>
      <c r="U410" s="537"/>
      <c r="V410" s="537"/>
      <c r="W410" s="537"/>
      <c r="X410" s="537"/>
      <c r="Y410" s="537"/>
      <c r="Z410" s="537"/>
      <c r="AA410" s="537"/>
      <c r="AB410" s="537"/>
      <c r="AC410" s="537"/>
      <c r="AD410" s="537"/>
      <c r="AE410" s="537"/>
      <c r="AF410" s="537"/>
      <c r="AG410" s="537"/>
      <c r="AH410" s="564"/>
      <c r="AI410" s="537"/>
      <c r="AJ410" s="537"/>
      <c r="AK410" s="537"/>
      <c r="AL410" s="644"/>
      <c r="AM410" s="537"/>
      <c r="AN410" s="537"/>
      <c r="AO410" s="644"/>
      <c r="AP410" s="644"/>
      <c r="AQ410" s="645"/>
    </row>
    <row r="411" spans="1:43" s="712" customFormat="1" hidden="1">
      <c r="A411" s="638"/>
      <c r="B411" s="564"/>
      <c r="C411" s="729" t="s">
        <v>2664</v>
      </c>
      <c r="D411" s="729"/>
      <c r="E411" s="677"/>
      <c r="F411" s="677"/>
      <c r="G411" s="726"/>
      <c r="H411" s="730"/>
      <c r="I411" s="731"/>
      <c r="J411" s="729"/>
      <c r="K411" s="729"/>
      <c r="L411" s="729"/>
      <c r="M411" s="729"/>
      <c r="N411" s="732"/>
      <c r="O411" s="729"/>
      <c r="P411" s="729"/>
      <c r="Q411" s="729"/>
      <c r="R411" s="729"/>
      <c r="S411" s="732"/>
      <c r="T411" s="729"/>
      <c r="U411" s="729"/>
      <c r="V411" s="729"/>
      <c r="W411" s="729"/>
      <c r="X411" s="729"/>
      <c r="Y411" s="729"/>
      <c r="Z411" s="729"/>
      <c r="AA411" s="729"/>
      <c r="AB411" s="729"/>
      <c r="AC411" s="729"/>
      <c r="AD411" s="729"/>
      <c r="AE411" s="729"/>
      <c r="AF411" s="729"/>
      <c r="AG411" s="729"/>
      <c r="AH411" s="677"/>
      <c r="AI411" s="729"/>
      <c r="AJ411" s="729"/>
      <c r="AK411" s="729"/>
      <c r="AL411" s="731"/>
      <c r="AM411" s="729"/>
      <c r="AN411" s="729"/>
      <c r="AO411" s="731"/>
      <c r="AP411" s="733"/>
      <c r="AQ411" s="729"/>
    </row>
    <row r="412" spans="1:43" ht="146.25" hidden="1" customHeight="1">
      <c r="A412" s="638">
        <v>1</v>
      </c>
      <c r="B412" s="564">
        <v>85</v>
      </c>
      <c r="C412" s="537" t="s">
        <v>2665</v>
      </c>
      <c r="D412" s="537" t="s">
        <v>2666</v>
      </c>
      <c r="E412" s="639">
        <v>43028</v>
      </c>
      <c r="F412" s="639">
        <v>42380</v>
      </c>
      <c r="G412" s="640">
        <v>1048601650547</v>
      </c>
      <c r="H412" s="640">
        <v>8612011204</v>
      </c>
      <c r="I412" s="537" t="s">
        <v>2667</v>
      </c>
      <c r="J412" s="537" t="s">
        <v>288</v>
      </c>
      <c r="K412" s="537" t="s">
        <v>2668</v>
      </c>
      <c r="L412" s="537">
        <v>628380</v>
      </c>
      <c r="M412" s="537" t="s">
        <v>2669</v>
      </c>
      <c r="N412" s="717">
        <v>6</v>
      </c>
      <c r="O412" s="537" t="s">
        <v>2670</v>
      </c>
      <c r="P412" s="537" t="s">
        <v>2671</v>
      </c>
      <c r="Q412" s="537" t="s">
        <v>2672</v>
      </c>
      <c r="R412" s="537" t="s">
        <v>2673</v>
      </c>
      <c r="S412" s="717" t="s">
        <v>2674</v>
      </c>
      <c r="T412" s="675" t="s">
        <v>2675</v>
      </c>
      <c r="U412" s="586" t="s">
        <v>2676</v>
      </c>
      <c r="V412" s="537"/>
      <c r="W412" s="537"/>
      <c r="X412" s="537"/>
      <c r="Y412" s="537"/>
      <c r="Z412" s="584"/>
      <c r="AA412" s="537"/>
      <c r="AB412" s="537" t="s">
        <v>725</v>
      </c>
      <c r="AC412" s="537" t="s">
        <v>2677</v>
      </c>
      <c r="AD412" s="537" t="s">
        <v>97</v>
      </c>
      <c r="AE412" s="537" t="s">
        <v>2678</v>
      </c>
      <c r="AF412" s="537" t="s">
        <v>2679</v>
      </c>
      <c r="AG412" s="537" t="s">
        <v>2680</v>
      </c>
      <c r="AH412" s="639" t="s">
        <v>146</v>
      </c>
      <c r="AI412" s="537"/>
      <c r="AJ412" s="537"/>
      <c r="AK412" s="537"/>
      <c r="AL412" s="537"/>
      <c r="AM412" s="537"/>
      <c r="AN412" s="537" t="s">
        <v>117</v>
      </c>
      <c r="AO412" s="537">
        <v>308</v>
      </c>
      <c r="AP412" s="537"/>
      <c r="AQ412" s="806">
        <v>43831</v>
      </c>
    </row>
    <row r="413" spans="1:43" ht="149.25" hidden="1" customHeight="1">
      <c r="A413" s="638">
        <v>2</v>
      </c>
      <c r="B413" s="564">
        <v>86</v>
      </c>
      <c r="C413" s="537" t="s">
        <v>2681</v>
      </c>
      <c r="D413" s="537" t="s">
        <v>2682</v>
      </c>
      <c r="E413" s="639">
        <v>43028</v>
      </c>
      <c r="F413" s="639">
        <v>39175</v>
      </c>
      <c r="G413" s="640">
        <v>1078619000404</v>
      </c>
      <c r="H413" s="640">
        <v>8612013515</v>
      </c>
      <c r="I413" s="537" t="s">
        <v>2683</v>
      </c>
      <c r="J413" s="537" t="s">
        <v>288</v>
      </c>
      <c r="K413" s="537" t="s">
        <v>2668</v>
      </c>
      <c r="L413" s="537">
        <v>628384</v>
      </c>
      <c r="M413" s="537" t="s">
        <v>170</v>
      </c>
      <c r="N413" s="717">
        <v>42785</v>
      </c>
      <c r="O413" s="537" t="s">
        <v>2670</v>
      </c>
      <c r="P413" s="537" t="s">
        <v>2684</v>
      </c>
      <c r="Q413" s="537" t="s">
        <v>2685</v>
      </c>
      <c r="R413" s="537" t="s">
        <v>2686</v>
      </c>
      <c r="S413" s="717" t="s">
        <v>2687</v>
      </c>
      <c r="T413" s="675" t="s">
        <v>2688</v>
      </c>
      <c r="U413" s="537"/>
      <c r="V413" s="537"/>
      <c r="W413" s="537"/>
      <c r="X413" s="537"/>
      <c r="Y413" s="537"/>
      <c r="Z413" s="537"/>
      <c r="AA413" s="537"/>
      <c r="AB413" s="537" t="s">
        <v>725</v>
      </c>
      <c r="AC413" s="537" t="s">
        <v>2689</v>
      </c>
      <c r="AD413" s="537" t="s">
        <v>97</v>
      </c>
      <c r="AE413" s="537" t="s">
        <v>2678</v>
      </c>
      <c r="AF413" s="537" t="s">
        <v>2679</v>
      </c>
      <c r="AG413" s="537" t="s">
        <v>2690</v>
      </c>
      <c r="AH413" s="639" t="s">
        <v>176</v>
      </c>
      <c r="AI413" s="537"/>
      <c r="AJ413" s="537"/>
      <c r="AK413" s="537"/>
      <c r="AL413" s="537"/>
      <c r="AM413" s="537"/>
      <c r="AN413" s="537" t="s">
        <v>117</v>
      </c>
      <c r="AO413" s="537">
        <v>140</v>
      </c>
      <c r="AP413" s="537"/>
      <c r="AQ413" s="806">
        <v>43831</v>
      </c>
    </row>
    <row r="414" spans="1:43" ht="147" hidden="1" customHeight="1">
      <c r="A414" s="638">
        <v>3</v>
      </c>
      <c r="B414" s="564">
        <v>87</v>
      </c>
      <c r="C414" s="537" t="s">
        <v>2691</v>
      </c>
      <c r="D414" s="537" t="s">
        <v>2692</v>
      </c>
      <c r="E414" s="639">
        <v>43028</v>
      </c>
      <c r="F414" s="639">
        <v>37606</v>
      </c>
      <c r="G414" s="640" t="s">
        <v>2693</v>
      </c>
      <c r="H414" s="640">
        <v>8612009269</v>
      </c>
      <c r="I414" s="537" t="s">
        <v>2694</v>
      </c>
      <c r="J414" s="537" t="s">
        <v>288</v>
      </c>
      <c r="K414" s="537" t="s">
        <v>2668</v>
      </c>
      <c r="L414" s="537">
        <v>628383</v>
      </c>
      <c r="M414" s="537" t="s">
        <v>2695</v>
      </c>
      <c r="N414" s="717">
        <v>23</v>
      </c>
      <c r="O414" s="537" t="s">
        <v>2670</v>
      </c>
      <c r="P414" s="537" t="s">
        <v>2696</v>
      </c>
      <c r="Q414" s="537" t="s">
        <v>2697</v>
      </c>
      <c r="R414" s="537" t="s">
        <v>2698</v>
      </c>
      <c r="S414" s="717" t="s">
        <v>2699</v>
      </c>
      <c r="T414" s="675" t="s">
        <v>2700</v>
      </c>
      <c r="U414" s="675" t="s">
        <v>2701</v>
      </c>
      <c r="V414" s="537"/>
      <c r="W414" s="537"/>
      <c r="X414" s="537"/>
      <c r="Y414" s="537"/>
      <c r="Z414" s="584"/>
      <c r="AA414" s="537"/>
      <c r="AB414" s="537" t="s">
        <v>725</v>
      </c>
      <c r="AC414" s="537" t="s">
        <v>2702</v>
      </c>
      <c r="AD414" s="537" t="s">
        <v>97</v>
      </c>
      <c r="AE414" s="537" t="s">
        <v>2703</v>
      </c>
      <c r="AF414" s="537" t="s">
        <v>2679</v>
      </c>
      <c r="AG414" s="537" t="s">
        <v>2704</v>
      </c>
      <c r="AH414" s="639" t="s">
        <v>1073</v>
      </c>
      <c r="AI414" s="537"/>
      <c r="AJ414" s="537"/>
      <c r="AK414" s="537"/>
      <c r="AL414" s="537"/>
      <c r="AM414" s="537"/>
      <c r="AN414" s="537" t="s">
        <v>117</v>
      </c>
      <c r="AO414" s="537">
        <v>673</v>
      </c>
      <c r="AP414" s="537"/>
      <c r="AQ414" s="806">
        <v>43831</v>
      </c>
    </row>
    <row r="415" spans="1:43" ht="63" hidden="1">
      <c r="A415" s="638">
        <v>4</v>
      </c>
      <c r="B415" s="564"/>
      <c r="C415" s="537" t="s">
        <v>2705</v>
      </c>
      <c r="D415" s="537" t="s">
        <v>413</v>
      </c>
      <c r="E415" s="639">
        <v>44013</v>
      </c>
      <c r="F415" s="639">
        <v>38843</v>
      </c>
      <c r="G415" s="640">
        <v>1068600003944</v>
      </c>
      <c r="H415" s="640">
        <v>8612012818</v>
      </c>
      <c r="I415" s="537" t="s">
        <v>2706</v>
      </c>
      <c r="J415" s="537" t="s">
        <v>288</v>
      </c>
      <c r="K415" s="537" t="s">
        <v>2668</v>
      </c>
      <c r="L415" s="537">
        <v>628384</v>
      </c>
      <c r="M415" s="537" t="s">
        <v>2707</v>
      </c>
      <c r="N415" s="717" t="s">
        <v>2708</v>
      </c>
      <c r="O415" s="537" t="s">
        <v>2668</v>
      </c>
      <c r="P415" s="537" t="s">
        <v>2707</v>
      </c>
      <c r="Q415" s="537" t="s">
        <v>2708</v>
      </c>
      <c r="R415" s="537" t="s">
        <v>2709</v>
      </c>
      <c r="S415" s="717">
        <v>89125142561</v>
      </c>
      <c r="T415" s="742" t="s">
        <v>2710</v>
      </c>
      <c r="U415" s="537"/>
      <c r="V415" s="537"/>
      <c r="W415" s="537"/>
      <c r="X415" s="537"/>
      <c r="Y415" s="537"/>
      <c r="Z415" s="537"/>
      <c r="AA415" s="537"/>
      <c r="AB415" s="537" t="s">
        <v>725</v>
      </c>
      <c r="AC415" s="537" t="s">
        <v>2711</v>
      </c>
      <c r="AD415" s="537" t="s">
        <v>97</v>
      </c>
      <c r="AE415" s="537" t="s">
        <v>86</v>
      </c>
      <c r="AF415" s="537" t="s">
        <v>86</v>
      </c>
      <c r="AG415" s="537" t="s">
        <v>86</v>
      </c>
      <c r="AH415" s="564" t="s">
        <v>572</v>
      </c>
      <c r="AI415" s="537"/>
      <c r="AJ415" s="537"/>
      <c r="AK415" s="537"/>
      <c r="AL415" s="537"/>
      <c r="AM415" s="537"/>
      <c r="AN415" s="537"/>
      <c r="AO415" s="537"/>
      <c r="AP415" s="537"/>
      <c r="AQ415" s="537"/>
    </row>
    <row r="416" spans="1:43" ht="63" hidden="1">
      <c r="A416" s="638">
        <v>5</v>
      </c>
      <c r="B416" s="564"/>
      <c r="C416" s="537" t="s">
        <v>2712</v>
      </c>
      <c r="D416" s="537" t="s">
        <v>413</v>
      </c>
      <c r="E416" s="639">
        <v>44013</v>
      </c>
      <c r="F416" s="639">
        <v>40861</v>
      </c>
      <c r="G416" s="640">
        <v>1118624000538</v>
      </c>
      <c r="H416" s="640">
        <v>8612999619</v>
      </c>
      <c r="I416" s="537" t="s">
        <v>2713</v>
      </c>
      <c r="J416" s="537" t="s">
        <v>288</v>
      </c>
      <c r="K416" s="537" t="s">
        <v>2668</v>
      </c>
      <c r="L416" s="537">
        <v>628380</v>
      </c>
      <c r="M416" s="537" t="s">
        <v>2714</v>
      </c>
      <c r="N416" s="717" t="s">
        <v>2715</v>
      </c>
      <c r="O416" s="537" t="s">
        <v>2668</v>
      </c>
      <c r="P416" s="537" t="s">
        <v>2716</v>
      </c>
      <c r="Q416" s="537" t="s">
        <v>2715</v>
      </c>
      <c r="R416" s="537" t="s">
        <v>2709</v>
      </c>
      <c r="S416" s="717"/>
      <c r="T416" s="742" t="s">
        <v>2717</v>
      </c>
      <c r="U416" s="537"/>
      <c r="V416" s="537"/>
      <c r="W416" s="537"/>
      <c r="X416" s="537"/>
      <c r="Y416" s="537"/>
      <c r="Z416" s="537"/>
      <c r="AA416" s="537"/>
      <c r="AB416" s="537" t="s">
        <v>725</v>
      </c>
      <c r="AC416" s="537" t="s">
        <v>2718</v>
      </c>
      <c r="AD416" s="537" t="s">
        <v>97</v>
      </c>
      <c r="AE416" s="537" t="s">
        <v>86</v>
      </c>
      <c r="AF416" s="537" t="s">
        <v>86</v>
      </c>
      <c r="AG416" s="537" t="s">
        <v>86</v>
      </c>
      <c r="AH416" s="564" t="s">
        <v>1053</v>
      </c>
      <c r="AI416" s="537"/>
      <c r="AJ416" s="537"/>
      <c r="AK416" s="537"/>
      <c r="AL416" s="537"/>
      <c r="AM416" s="537"/>
      <c r="AN416" s="537"/>
      <c r="AO416" s="537"/>
      <c r="AP416" s="537"/>
      <c r="AQ416" s="537"/>
    </row>
    <row r="417" spans="1:43" ht="63" hidden="1">
      <c r="A417" s="638">
        <v>6</v>
      </c>
      <c r="B417" s="564"/>
      <c r="C417" s="537" t="s">
        <v>2719</v>
      </c>
      <c r="D417" s="537" t="s">
        <v>413</v>
      </c>
      <c r="E417" s="639">
        <v>44013</v>
      </c>
      <c r="F417" s="639">
        <v>42570</v>
      </c>
      <c r="G417" s="640">
        <v>1168600050794</v>
      </c>
      <c r="H417" s="640">
        <v>8612017686</v>
      </c>
      <c r="I417" s="537" t="s">
        <v>2720</v>
      </c>
      <c r="J417" s="537" t="s">
        <v>288</v>
      </c>
      <c r="K417" s="537" t="s">
        <v>2668</v>
      </c>
      <c r="L417" s="537">
        <v>628383</v>
      </c>
      <c r="M417" s="537" t="s">
        <v>2721</v>
      </c>
      <c r="N417" s="717" t="s">
        <v>2722</v>
      </c>
      <c r="O417" s="537" t="s">
        <v>2668</v>
      </c>
      <c r="P417" s="537" t="s">
        <v>2721</v>
      </c>
      <c r="Q417" s="537" t="s">
        <v>2722</v>
      </c>
      <c r="R417" s="537" t="s">
        <v>86</v>
      </c>
      <c r="S417" s="717">
        <v>89125178428</v>
      </c>
      <c r="T417" s="742" t="s">
        <v>2723</v>
      </c>
      <c r="U417" s="537"/>
      <c r="V417" s="537"/>
      <c r="W417" s="537"/>
      <c r="X417" s="537"/>
      <c r="Y417" s="537"/>
      <c r="Z417" s="537"/>
      <c r="AA417" s="537"/>
      <c r="AB417" s="537" t="s">
        <v>725</v>
      </c>
      <c r="AC417" s="537" t="s">
        <v>2724</v>
      </c>
      <c r="AD417" s="537" t="s">
        <v>97</v>
      </c>
      <c r="AE417" s="537" t="s">
        <v>86</v>
      </c>
      <c r="AF417" s="537" t="s">
        <v>86</v>
      </c>
      <c r="AG417" s="537" t="s">
        <v>86</v>
      </c>
      <c r="AH417" s="564" t="s">
        <v>132</v>
      </c>
      <c r="AI417" s="537"/>
      <c r="AJ417" s="537"/>
      <c r="AK417" s="537"/>
      <c r="AL417" s="537"/>
      <c r="AM417" s="537"/>
      <c r="AN417" s="537"/>
      <c r="AO417" s="537"/>
      <c r="AP417" s="537"/>
      <c r="AQ417" s="537"/>
    </row>
    <row r="418" spans="1:43" ht="78.75" hidden="1">
      <c r="A418" s="638">
        <v>7</v>
      </c>
      <c r="B418" s="564"/>
      <c r="C418" s="537" t="s">
        <v>2725</v>
      </c>
      <c r="D418" s="537" t="s">
        <v>413</v>
      </c>
      <c r="E418" s="639">
        <v>44013</v>
      </c>
      <c r="F418" s="639">
        <v>38737</v>
      </c>
      <c r="G418" s="640">
        <v>1068600000314</v>
      </c>
      <c r="H418" s="640">
        <v>8601027562</v>
      </c>
      <c r="I418" s="537" t="s">
        <v>2726</v>
      </c>
      <c r="J418" s="537" t="s">
        <v>288</v>
      </c>
      <c r="K418" s="537" t="s">
        <v>2668</v>
      </c>
      <c r="L418" s="537">
        <v>628380</v>
      </c>
      <c r="M418" s="537"/>
      <c r="N418" s="717"/>
      <c r="O418" s="537" t="s">
        <v>2668</v>
      </c>
      <c r="P418" s="537"/>
      <c r="Q418" s="537"/>
      <c r="R418" s="537" t="s">
        <v>86</v>
      </c>
      <c r="S418" s="717">
        <v>83463429454</v>
      </c>
      <c r="T418" s="675" t="s">
        <v>86</v>
      </c>
      <c r="U418" s="537"/>
      <c r="V418" s="537"/>
      <c r="W418" s="537"/>
      <c r="X418" s="537"/>
      <c r="Y418" s="537"/>
      <c r="Z418" s="537"/>
      <c r="AA418" s="537"/>
      <c r="AB418" s="537" t="s">
        <v>725</v>
      </c>
      <c r="AC418" s="537" t="s">
        <v>2727</v>
      </c>
      <c r="AD418" s="537" t="s">
        <v>97</v>
      </c>
      <c r="AE418" s="537" t="s">
        <v>86</v>
      </c>
      <c r="AF418" s="537" t="s">
        <v>86</v>
      </c>
      <c r="AG418" s="537" t="s">
        <v>86</v>
      </c>
      <c r="AH418" s="564" t="s">
        <v>572</v>
      </c>
      <c r="AI418" s="537"/>
      <c r="AJ418" s="537"/>
      <c r="AK418" s="537"/>
      <c r="AL418" s="537"/>
      <c r="AM418" s="537"/>
      <c r="AN418" s="537"/>
      <c r="AO418" s="537"/>
      <c r="AP418" s="537"/>
      <c r="AQ418" s="537"/>
    </row>
    <row r="419" spans="1:43" ht="63" hidden="1">
      <c r="A419" s="638">
        <v>8</v>
      </c>
      <c r="B419" s="564"/>
      <c r="C419" s="537" t="s">
        <v>2728</v>
      </c>
      <c r="D419" s="537" t="s">
        <v>413</v>
      </c>
      <c r="E419" s="639">
        <v>44013</v>
      </c>
      <c r="F419" s="639">
        <v>43861</v>
      </c>
      <c r="G419" s="640">
        <v>1208600001136</v>
      </c>
      <c r="H419" s="640">
        <v>8612018489</v>
      </c>
      <c r="I419" s="537" t="s">
        <v>2729</v>
      </c>
      <c r="J419" s="537" t="s">
        <v>288</v>
      </c>
      <c r="K419" s="537" t="s">
        <v>2668</v>
      </c>
      <c r="L419" s="537">
        <v>628380</v>
      </c>
      <c r="M419" s="537" t="s">
        <v>2730</v>
      </c>
      <c r="N419" s="717" t="s">
        <v>2708</v>
      </c>
      <c r="O419" s="537" t="s">
        <v>2668</v>
      </c>
      <c r="P419" s="537" t="s">
        <v>2730</v>
      </c>
      <c r="Q419" s="537" t="s">
        <v>2708</v>
      </c>
      <c r="R419" s="537" t="s">
        <v>2709</v>
      </c>
      <c r="S419" s="717">
        <v>89324048153</v>
      </c>
      <c r="T419" s="537" t="s">
        <v>86</v>
      </c>
      <c r="U419" s="537"/>
      <c r="V419" s="537"/>
      <c r="W419" s="537"/>
      <c r="X419" s="537"/>
      <c r="Y419" s="537"/>
      <c r="Z419" s="537"/>
      <c r="AA419" s="537"/>
      <c r="AB419" s="537" t="s">
        <v>725</v>
      </c>
      <c r="AC419" s="537" t="s">
        <v>2731</v>
      </c>
      <c r="AD419" s="537" t="s">
        <v>97</v>
      </c>
      <c r="AE419" s="537" t="s">
        <v>86</v>
      </c>
      <c r="AF419" s="537" t="s">
        <v>86</v>
      </c>
      <c r="AG419" s="537" t="s">
        <v>86</v>
      </c>
      <c r="AH419" s="564" t="s">
        <v>2732</v>
      </c>
      <c r="AI419" s="537"/>
      <c r="AJ419" s="537"/>
      <c r="AK419" s="537"/>
      <c r="AL419" s="537"/>
      <c r="AM419" s="537"/>
      <c r="AN419" s="537"/>
      <c r="AO419" s="537"/>
      <c r="AP419" s="537"/>
      <c r="AQ419" s="537"/>
    </row>
    <row r="420" spans="1:43" ht="66" hidden="1" customHeight="1">
      <c r="A420" s="638">
        <v>9</v>
      </c>
      <c r="B420" s="564"/>
      <c r="C420" s="537" t="s">
        <v>2733</v>
      </c>
      <c r="D420" s="537" t="s">
        <v>261</v>
      </c>
      <c r="E420" s="639">
        <v>44055</v>
      </c>
      <c r="F420" s="639">
        <v>43657</v>
      </c>
      <c r="G420" s="640" t="s">
        <v>2734</v>
      </c>
      <c r="H420" s="641" t="s">
        <v>2735</v>
      </c>
      <c r="I420" s="537" t="s">
        <v>2733</v>
      </c>
      <c r="J420" s="537" t="s">
        <v>288</v>
      </c>
      <c r="K420" s="537" t="s">
        <v>2668</v>
      </c>
      <c r="L420" s="537">
        <v>628380</v>
      </c>
      <c r="M420" s="537" t="s">
        <v>2736</v>
      </c>
      <c r="N420" s="717"/>
      <c r="O420" s="537" t="s">
        <v>2670</v>
      </c>
      <c r="P420" s="537" t="s">
        <v>2736</v>
      </c>
      <c r="Q420" s="537" t="s">
        <v>2737</v>
      </c>
      <c r="R420" s="537" t="s">
        <v>2738</v>
      </c>
      <c r="S420" s="717" t="s">
        <v>2739</v>
      </c>
      <c r="T420" s="826" t="s">
        <v>2740</v>
      </c>
      <c r="U420" s="537" t="s">
        <v>86</v>
      </c>
      <c r="V420" s="537"/>
      <c r="W420" s="537"/>
      <c r="X420" s="537"/>
      <c r="Y420" s="537"/>
      <c r="Z420" s="537"/>
      <c r="AA420" s="537"/>
      <c r="AB420" s="537" t="s">
        <v>725</v>
      </c>
      <c r="AC420" s="537" t="s">
        <v>2741</v>
      </c>
      <c r="AD420" s="537" t="s">
        <v>97</v>
      </c>
      <c r="AE420" s="537" t="s">
        <v>164</v>
      </c>
      <c r="AF420" s="537" t="s">
        <v>86</v>
      </c>
      <c r="AG420" s="537" t="s">
        <v>86</v>
      </c>
      <c r="AH420" s="639" t="s">
        <v>851</v>
      </c>
      <c r="AI420" s="537"/>
      <c r="AJ420" s="537"/>
      <c r="AK420" s="537"/>
      <c r="AL420" s="644"/>
      <c r="AM420" s="537"/>
      <c r="AN420" s="537"/>
      <c r="AO420" s="644"/>
      <c r="AP420" s="645"/>
      <c r="AQ420" s="537"/>
    </row>
    <row r="421" spans="1:43" ht="66" hidden="1" customHeight="1">
      <c r="A421" s="638">
        <v>10</v>
      </c>
      <c r="B421" s="564">
        <v>117</v>
      </c>
      <c r="C421" s="537" t="s">
        <v>2742</v>
      </c>
      <c r="D421" s="537" t="s">
        <v>261</v>
      </c>
      <c r="E421" s="639">
        <v>43141</v>
      </c>
      <c r="F421" s="639">
        <v>43131</v>
      </c>
      <c r="G421" s="640" t="s">
        <v>2743</v>
      </c>
      <c r="H421" s="640">
        <v>861203526707</v>
      </c>
      <c r="I421" s="644" t="s">
        <v>2742</v>
      </c>
      <c r="J421" s="537" t="s">
        <v>288</v>
      </c>
      <c r="K421" s="537" t="s">
        <v>2668</v>
      </c>
      <c r="L421" s="537">
        <v>628383</v>
      </c>
      <c r="M421" s="537" t="s">
        <v>2744</v>
      </c>
      <c r="N421" s="717" t="s">
        <v>2745</v>
      </c>
      <c r="O421" s="537" t="s">
        <v>2670</v>
      </c>
      <c r="P421" s="537" t="s">
        <v>2744</v>
      </c>
      <c r="Q421" s="717" t="s">
        <v>2745</v>
      </c>
      <c r="R421" s="537" t="s">
        <v>2746</v>
      </c>
      <c r="S421" s="717">
        <v>89224219292</v>
      </c>
      <c r="T421" s="675"/>
      <c r="U421" s="675" t="s">
        <v>2747</v>
      </c>
      <c r="V421" s="537"/>
      <c r="W421" s="537"/>
      <c r="X421" s="537"/>
      <c r="Y421" s="537"/>
      <c r="Z421" s="537"/>
      <c r="AA421" s="537"/>
      <c r="AB421" s="537" t="s">
        <v>725</v>
      </c>
      <c r="AC421" s="537" t="s">
        <v>2748</v>
      </c>
      <c r="AD421" s="537" t="s">
        <v>97</v>
      </c>
      <c r="AE421" s="537" t="s">
        <v>164</v>
      </c>
      <c r="AF421" s="537" t="s">
        <v>86</v>
      </c>
      <c r="AG421" s="537" t="s">
        <v>86</v>
      </c>
      <c r="AH421" s="639" t="s">
        <v>851</v>
      </c>
      <c r="AI421" s="537"/>
      <c r="AJ421" s="537"/>
      <c r="AK421" s="537"/>
      <c r="AL421" s="644"/>
      <c r="AM421" s="537"/>
      <c r="AN421" s="537"/>
      <c r="AO421" s="644"/>
      <c r="AP421" s="645"/>
      <c r="AQ421" s="537"/>
    </row>
    <row r="422" spans="1:43" ht="66" hidden="1" customHeight="1">
      <c r="A422" s="638">
        <v>11</v>
      </c>
      <c r="B422" s="564">
        <v>123</v>
      </c>
      <c r="C422" s="537" t="s">
        <v>2749</v>
      </c>
      <c r="D422" s="537" t="s">
        <v>261</v>
      </c>
      <c r="E422" s="639">
        <v>43414</v>
      </c>
      <c r="F422" s="639">
        <v>43378</v>
      </c>
      <c r="G422" s="640" t="s">
        <v>2750</v>
      </c>
      <c r="H422" s="640" t="s">
        <v>2751</v>
      </c>
      <c r="I422" s="644" t="s">
        <v>2749</v>
      </c>
      <c r="J422" s="537" t="s">
        <v>288</v>
      </c>
      <c r="K422" s="537" t="s">
        <v>2668</v>
      </c>
      <c r="L422" s="537">
        <v>628382</v>
      </c>
      <c r="M422" s="537" t="s">
        <v>2716</v>
      </c>
      <c r="N422" s="717" t="s">
        <v>2752</v>
      </c>
      <c r="O422" s="537" t="s">
        <v>2670</v>
      </c>
      <c r="P422" s="537" t="s">
        <v>2716</v>
      </c>
      <c r="Q422" s="537" t="s">
        <v>2752</v>
      </c>
      <c r="R422" s="537" t="s">
        <v>2709</v>
      </c>
      <c r="S422" s="717">
        <v>89224488612</v>
      </c>
      <c r="T422" s="537" t="s">
        <v>86</v>
      </c>
      <c r="U422" s="537" t="s">
        <v>86</v>
      </c>
      <c r="V422" s="537"/>
      <c r="W422" s="537"/>
      <c r="X422" s="537"/>
      <c r="Y422" s="537"/>
      <c r="Z422" s="537"/>
      <c r="AA422" s="537"/>
      <c r="AB422" s="537" t="s">
        <v>725</v>
      </c>
      <c r="AC422" s="537" t="s">
        <v>2753</v>
      </c>
      <c r="AD422" s="537" t="s">
        <v>97</v>
      </c>
      <c r="AE422" s="537" t="s">
        <v>164</v>
      </c>
      <c r="AF422" s="537" t="s">
        <v>86</v>
      </c>
      <c r="AG422" s="537" t="s">
        <v>86</v>
      </c>
      <c r="AH422" s="639" t="s">
        <v>851</v>
      </c>
      <c r="AI422" s="537"/>
      <c r="AJ422" s="537"/>
      <c r="AK422" s="537"/>
      <c r="AL422" s="644"/>
      <c r="AM422" s="537"/>
      <c r="AN422" s="537"/>
      <c r="AO422" s="644"/>
      <c r="AP422" s="645"/>
      <c r="AQ422" s="537"/>
    </row>
    <row r="423" spans="1:43" ht="63" hidden="1">
      <c r="A423" s="638">
        <v>12</v>
      </c>
      <c r="B423" s="564"/>
      <c r="C423" s="537" t="s">
        <v>2754</v>
      </c>
      <c r="D423" s="537" t="s">
        <v>261</v>
      </c>
      <c r="E423" s="535" t="s">
        <v>2755</v>
      </c>
      <c r="F423" s="639">
        <v>43433</v>
      </c>
      <c r="G423" s="747" t="s">
        <v>2756</v>
      </c>
      <c r="H423" s="747" t="s">
        <v>2757</v>
      </c>
      <c r="I423" s="537" t="s">
        <v>2754</v>
      </c>
      <c r="J423" s="537" t="s">
        <v>288</v>
      </c>
      <c r="K423" s="537" t="s">
        <v>2668</v>
      </c>
      <c r="L423" s="537">
        <v>628383</v>
      </c>
      <c r="M423" s="537" t="s">
        <v>2758</v>
      </c>
      <c r="N423" s="717" t="s">
        <v>2759</v>
      </c>
      <c r="O423" s="537" t="s">
        <v>2668</v>
      </c>
      <c r="P423" s="537" t="s">
        <v>2760</v>
      </c>
      <c r="Q423" s="537" t="s">
        <v>2761</v>
      </c>
      <c r="R423" s="537" t="s">
        <v>2738</v>
      </c>
      <c r="S423" s="717">
        <v>89292419777</v>
      </c>
      <c r="T423" s="742" t="s">
        <v>2762</v>
      </c>
      <c r="U423" s="675"/>
      <c r="V423" s="537" t="s">
        <v>86</v>
      </c>
      <c r="W423" s="537"/>
      <c r="X423" s="537"/>
      <c r="Y423" s="537"/>
      <c r="Z423" s="537"/>
      <c r="AA423" s="537"/>
      <c r="AB423" s="537" t="s">
        <v>725</v>
      </c>
      <c r="AC423" s="537" t="s">
        <v>2763</v>
      </c>
      <c r="AD423" s="537" t="s">
        <v>97</v>
      </c>
      <c r="AE423" s="537" t="s">
        <v>164</v>
      </c>
      <c r="AF423" s="537" t="s">
        <v>86</v>
      </c>
      <c r="AG423" s="537" t="s">
        <v>86</v>
      </c>
      <c r="AH423" s="564" t="s">
        <v>283</v>
      </c>
      <c r="AI423" s="537"/>
      <c r="AJ423" s="537"/>
      <c r="AK423" s="537"/>
      <c r="AL423" s="644"/>
      <c r="AM423" s="584"/>
      <c r="AN423" s="537"/>
      <c r="AO423" s="644"/>
      <c r="AP423" s="645"/>
      <c r="AQ423" s="758"/>
    </row>
    <row r="424" spans="1:43" ht="66" hidden="1" customHeight="1">
      <c r="A424" s="638">
        <v>13</v>
      </c>
      <c r="B424" s="564">
        <v>210</v>
      </c>
      <c r="C424" s="537" t="s">
        <v>2764</v>
      </c>
      <c r="D424" s="537" t="s">
        <v>261</v>
      </c>
      <c r="E424" s="639">
        <v>43444</v>
      </c>
      <c r="F424" s="639">
        <v>43426</v>
      </c>
      <c r="G424" s="640" t="s">
        <v>2765</v>
      </c>
      <c r="H424" s="640" t="s">
        <v>2766</v>
      </c>
      <c r="I424" s="644" t="s">
        <v>2764</v>
      </c>
      <c r="J424" s="537" t="s">
        <v>288</v>
      </c>
      <c r="K424" s="537" t="s">
        <v>2668</v>
      </c>
      <c r="L424" s="537">
        <v>628382</v>
      </c>
      <c r="M424" s="537" t="s">
        <v>2716</v>
      </c>
      <c r="N424" s="717" t="s">
        <v>2752</v>
      </c>
      <c r="O424" s="537" t="s">
        <v>2670</v>
      </c>
      <c r="P424" s="537" t="s">
        <v>2716</v>
      </c>
      <c r="Q424" s="537" t="s">
        <v>2752</v>
      </c>
      <c r="R424" s="537" t="s">
        <v>2709</v>
      </c>
      <c r="S424" s="773" t="s">
        <v>2767</v>
      </c>
      <c r="T424" s="537" t="s">
        <v>86</v>
      </c>
      <c r="U424" s="537" t="s">
        <v>86</v>
      </c>
      <c r="V424" s="537"/>
      <c r="W424" s="537"/>
      <c r="X424" s="537"/>
      <c r="Y424" s="537"/>
      <c r="Z424" s="537"/>
      <c r="AA424" s="537"/>
      <c r="AB424" s="537" t="s">
        <v>725</v>
      </c>
      <c r="AC424" s="537" t="s">
        <v>2768</v>
      </c>
      <c r="AD424" s="537" t="s">
        <v>97</v>
      </c>
      <c r="AE424" s="537" t="s">
        <v>164</v>
      </c>
      <c r="AF424" s="537" t="s">
        <v>86</v>
      </c>
      <c r="AG424" s="537" t="s">
        <v>86</v>
      </c>
      <c r="AH424" s="639" t="s">
        <v>851</v>
      </c>
      <c r="AI424" s="537"/>
      <c r="AJ424" s="537"/>
      <c r="AK424" s="537"/>
      <c r="AL424" s="644"/>
      <c r="AM424" s="537"/>
      <c r="AN424" s="537"/>
      <c r="AO424" s="644"/>
      <c r="AP424" s="645"/>
      <c r="AQ424" s="537"/>
    </row>
    <row r="425" spans="1:43" ht="63" hidden="1">
      <c r="A425" s="638">
        <v>14</v>
      </c>
      <c r="B425" s="564"/>
      <c r="C425" s="537" t="s">
        <v>2769</v>
      </c>
      <c r="D425" s="537" t="s">
        <v>204</v>
      </c>
      <c r="E425" s="535" t="s">
        <v>2755</v>
      </c>
      <c r="F425" s="639">
        <v>42345</v>
      </c>
      <c r="G425" s="747" t="s">
        <v>2770</v>
      </c>
      <c r="H425" s="747" t="s">
        <v>2771</v>
      </c>
      <c r="I425" s="644" t="s">
        <v>2772</v>
      </c>
      <c r="J425" s="537" t="s">
        <v>288</v>
      </c>
      <c r="K425" s="537" t="s">
        <v>2668</v>
      </c>
      <c r="L425" s="537">
        <v>628380</v>
      </c>
      <c r="M425" s="537" t="s">
        <v>2736</v>
      </c>
      <c r="N425" s="717" t="s">
        <v>2773</v>
      </c>
      <c r="O425" s="537" t="s">
        <v>2668</v>
      </c>
      <c r="P425" s="537" t="s">
        <v>2736</v>
      </c>
      <c r="Q425" s="537" t="s">
        <v>2773</v>
      </c>
      <c r="R425" s="586" t="s">
        <v>2774</v>
      </c>
      <c r="S425" s="717" t="s">
        <v>2775</v>
      </c>
      <c r="T425" s="742" t="s">
        <v>2776</v>
      </c>
      <c r="U425" s="675"/>
      <c r="V425" s="537"/>
      <c r="W425" s="537"/>
      <c r="X425" s="537"/>
      <c r="Y425" s="537"/>
      <c r="Z425" s="537"/>
      <c r="AA425" s="537"/>
      <c r="AB425" s="537" t="s">
        <v>725</v>
      </c>
      <c r="AC425" s="537" t="s">
        <v>2777</v>
      </c>
      <c r="AD425" s="537" t="s">
        <v>97</v>
      </c>
      <c r="AE425" s="537" t="s">
        <v>164</v>
      </c>
      <c r="AF425" s="537" t="s">
        <v>86</v>
      </c>
      <c r="AG425" s="537" t="s">
        <v>86</v>
      </c>
      <c r="AH425" s="564" t="s">
        <v>614</v>
      </c>
      <c r="AI425" s="537"/>
      <c r="AJ425" s="537"/>
      <c r="AK425" s="537"/>
      <c r="AL425" s="644"/>
      <c r="AM425" s="584"/>
      <c r="AN425" s="537"/>
      <c r="AO425" s="644"/>
      <c r="AP425" s="645" t="s">
        <v>2778</v>
      </c>
      <c r="AQ425" s="758"/>
    </row>
    <row r="426" spans="1:43" s="712" customFormat="1" ht="18.75" hidden="1" customHeight="1">
      <c r="A426" s="638"/>
      <c r="B426" s="564"/>
      <c r="C426" s="729" t="s">
        <v>2779</v>
      </c>
      <c r="D426" s="729"/>
      <c r="E426" s="677"/>
      <c r="F426" s="677"/>
      <c r="G426" s="726"/>
      <c r="H426" s="730"/>
      <c r="I426" s="731"/>
      <c r="J426" s="729"/>
      <c r="K426" s="729"/>
      <c r="L426" s="729"/>
      <c r="M426" s="729"/>
      <c r="N426" s="732"/>
      <c r="O426" s="729"/>
      <c r="P426" s="729"/>
      <c r="Q426" s="729"/>
      <c r="R426" s="729"/>
      <c r="S426" s="732"/>
      <c r="T426" s="729"/>
      <c r="U426" s="729"/>
      <c r="V426" s="729"/>
      <c r="W426" s="729"/>
      <c r="X426" s="729"/>
      <c r="Y426" s="729"/>
      <c r="Z426" s="729"/>
      <c r="AA426" s="729"/>
      <c r="AB426" s="729"/>
      <c r="AC426" s="729"/>
      <c r="AD426" s="729"/>
      <c r="AE426" s="729"/>
      <c r="AF426" s="729"/>
      <c r="AG426" s="729"/>
      <c r="AH426" s="677"/>
      <c r="AI426" s="729"/>
      <c r="AJ426" s="729"/>
      <c r="AK426" s="729"/>
      <c r="AL426" s="731"/>
      <c r="AM426" s="729"/>
      <c r="AN426" s="729"/>
      <c r="AO426" s="731"/>
      <c r="AP426" s="733"/>
      <c r="AQ426" s="729"/>
    </row>
    <row r="427" spans="1:43" ht="129" hidden="1" customHeight="1">
      <c r="A427" s="638">
        <v>1</v>
      </c>
      <c r="B427" s="564">
        <v>21</v>
      </c>
      <c r="C427" s="537" t="s">
        <v>2780</v>
      </c>
      <c r="D427" s="537" t="s">
        <v>77</v>
      </c>
      <c r="E427" s="639">
        <v>43410</v>
      </c>
      <c r="F427" s="639">
        <v>40051</v>
      </c>
      <c r="G427" s="640">
        <v>1098609000302</v>
      </c>
      <c r="H427" s="640">
        <v>8609321608</v>
      </c>
      <c r="I427" s="775" t="s">
        <v>2781</v>
      </c>
      <c r="J427" s="537" t="s">
        <v>2782</v>
      </c>
      <c r="K427" s="537" t="s">
        <v>2783</v>
      </c>
      <c r="L427" s="537">
        <v>628461</v>
      </c>
      <c r="M427" s="537" t="s">
        <v>241</v>
      </c>
      <c r="N427" s="717" t="s">
        <v>2784</v>
      </c>
      <c r="O427" s="537" t="s">
        <v>2783</v>
      </c>
      <c r="P427" s="537" t="s">
        <v>241</v>
      </c>
      <c r="Q427" s="537" t="s">
        <v>2784</v>
      </c>
      <c r="R427" s="537" t="s">
        <v>2785</v>
      </c>
      <c r="S427" s="717" t="s">
        <v>2786</v>
      </c>
      <c r="T427" s="827" t="s">
        <v>2787</v>
      </c>
      <c r="U427" s="745" t="s">
        <v>2788</v>
      </c>
      <c r="V427" s="537"/>
      <c r="W427" s="717"/>
      <c r="X427" s="717"/>
      <c r="Y427" s="537"/>
      <c r="Z427" s="537"/>
      <c r="AA427" s="537"/>
      <c r="AB427" s="537" t="s">
        <v>725</v>
      </c>
      <c r="AC427" s="537" t="s">
        <v>2789</v>
      </c>
      <c r="AD427" s="537"/>
      <c r="AE427" s="537" t="s">
        <v>89</v>
      </c>
      <c r="AF427" s="537" t="s">
        <v>2790</v>
      </c>
      <c r="AG427" s="537" t="s">
        <v>2791</v>
      </c>
      <c r="AH427" s="564" t="s">
        <v>143</v>
      </c>
      <c r="AI427" s="537"/>
      <c r="AJ427" s="537"/>
      <c r="AK427" s="537"/>
      <c r="AL427" s="537"/>
      <c r="AM427" s="537"/>
      <c r="AN427" s="537" t="s">
        <v>43</v>
      </c>
      <c r="AO427" s="537">
        <v>986</v>
      </c>
      <c r="AP427" s="537"/>
      <c r="AQ427" s="584">
        <v>43866</v>
      </c>
    </row>
    <row r="428" spans="1:43" ht="97.5" hidden="1" customHeight="1">
      <c r="A428" s="638">
        <v>2</v>
      </c>
      <c r="B428" s="564">
        <v>22</v>
      </c>
      <c r="C428" s="537" t="s">
        <v>2792</v>
      </c>
      <c r="D428" s="537" t="s">
        <v>2793</v>
      </c>
      <c r="E428" s="639">
        <v>43411</v>
      </c>
      <c r="F428" s="639">
        <v>40704</v>
      </c>
      <c r="G428" s="640">
        <v>1058603252201</v>
      </c>
      <c r="H428" s="640">
        <v>8609222501</v>
      </c>
      <c r="I428" s="775" t="s">
        <v>2794</v>
      </c>
      <c r="J428" s="537" t="s">
        <v>2782</v>
      </c>
      <c r="K428" s="537" t="s">
        <v>2783</v>
      </c>
      <c r="L428" s="537">
        <v>628462</v>
      </c>
      <c r="M428" s="537" t="s">
        <v>2795</v>
      </c>
      <c r="N428" s="717" t="s">
        <v>2796</v>
      </c>
      <c r="O428" s="537" t="s">
        <v>2783</v>
      </c>
      <c r="P428" s="537" t="s">
        <v>2795</v>
      </c>
      <c r="Q428" s="537" t="s">
        <v>2796</v>
      </c>
      <c r="R428" s="537" t="s">
        <v>2797</v>
      </c>
      <c r="S428" s="717" t="s">
        <v>2798</v>
      </c>
      <c r="T428" s="827" t="s">
        <v>2799</v>
      </c>
      <c r="U428" s="537"/>
      <c r="V428" s="537"/>
      <c r="W428" s="537"/>
      <c r="X428" s="537"/>
      <c r="Y428" s="537"/>
      <c r="Z428" s="537"/>
      <c r="AA428" s="537"/>
      <c r="AB428" s="537" t="s">
        <v>725</v>
      </c>
      <c r="AC428" s="537" t="s">
        <v>2800</v>
      </c>
      <c r="AD428" s="537"/>
      <c r="AE428" s="537" t="s">
        <v>89</v>
      </c>
      <c r="AF428" s="537" t="s">
        <v>2790</v>
      </c>
      <c r="AG428" s="537" t="s">
        <v>2801</v>
      </c>
      <c r="AH428" s="564" t="s">
        <v>948</v>
      </c>
      <c r="AI428" s="537"/>
      <c r="AJ428" s="537"/>
      <c r="AK428" s="537"/>
      <c r="AL428" s="537"/>
      <c r="AM428" s="537"/>
      <c r="AN428" s="537" t="s">
        <v>43</v>
      </c>
      <c r="AO428" s="537">
        <v>148</v>
      </c>
      <c r="AP428" s="537"/>
      <c r="AQ428" s="584">
        <v>44377</v>
      </c>
    </row>
    <row r="429" spans="1:43" ht="99" hidden="1" customHeight="1">
      <c r="A429" s="638">
        <v>3</v>
      </c>
      <c r="B429" s="564">
        <v>23</v>
      </c>
      <c r="C429" s="537" t="s">
        <v>2802</v>
      </c>
      <c r="D429" s="537" t="s">
        <v>2793</v>
      </c>
      <c r="E429" s="639">
        <v>43411</v>
      </c>
      <c r="F429" s="639">
        <v>37651</v>
      </c>
      <c r="G429" s="640">
        <v>1038602450182</v>
      </c>
      <c r="H429" s="640">
        <v>8609017277</v>
      </c>
      <c r="I429" s="775" t="s">
        <v>2803</v>
      </c>
      <c r="J429" s="537" t="s">
        <v>2782</v>
      </c>
      <c r="K429" s="537" t="s">
        <v>2783</v>
      </c>
      <c r="L429" s="537">
        <v>628461</v>
      </c>
      <c r="M429" s="537" t="s">
        <v>241</v>
      </c>
      <c r="N429" s="717" t="s">
        <v>2804</v>
      </c>
      <c r="O429" s="537" t="s">
        <v>2783</v>
      </c>
      <c r="P429" s="537" t="s">
        <v>241</v>
      </c>
      <c r="Q429" s="537" t="s">
        <v>2804</v>
      </c>
      <c r="R429" s="537" t="s">
        <v>2805</v>
      </c>
      <c r="S429" s="717" t="s">
        <v>2806</v>
      </c>
      <c r="T429" s="827" t="s">
        <v>2807</v>
      </c>
      <c r="U429" s="827" t="s">
        <v>2808</v>
      </c>
      <c r="V429" s="537"/>
      <c r="W429" s="537"/>
      <c r="X429" s="537"/>
      <c r="Y429" s="537"/>
      <c r="Z429" s="537"/>
      <c r="AA429" s="537"/>
      <c r="AB429" s="537" t="s">
        <v>725</v>
      </c>
      <c r="AC429" s="537" t="s">
        <v>2800</v>
      </c>
      <c r="AD429" s="537"/>
      <c r="AE429" s="537" t="s">
        <v>89</v>
      </c>
      <c r="AF429" s="537" t="s">
        <v>2790</v>
      </c>
      <c r="AG429" s="537" t="s">
        <v>2809</v>
      </c>
      <c r="AH429" s="564" t="s">
        <v>259</v>
      </c>
      <c r="AI429" s="537"/>
      <c r="AJ429" s="537"/>
      <c r="AK429" s="537"/>
      <c r="AL429" s="537"/>
      <c r="AM429" s="537"/>
      <c r="AN429" s="537" t="s">
        <v>43</v>
      </c>
      <c r="AO429" s="537">
        <v>241</v>
      </c>
      <c r="AP429" s="537"/>
      <c r="AQ429" s="584">
        <v>44377</v>
      </c>
    </row>
    <row r="430" spans="1:43" ht="114.75" hidden="1" customHeight="1">
      <c r="A430" s="638">
        <v>4</v>
      </c>
      <c r="B430" s="564">
        <v>24</v>
      </c>
      <c r="C430" s="537" t="s">
        <v>2810</v>
      </c>
      <c r="D430" s="537" t="s">
        <v>2793</v>
      </c>
      <c r="E430" s="639">
        <v>43413</v>
      </c>
      <c r="F430" s="639">
        <v>39164</v>
      </c>
      <c r="G430" s="640">
        <v>1078609000304</v>
      </c>
      <c r="H430" s="640">
        <v>8609320210</v>
      </c>
      <c r="I430" s="775" t="s">
        <v>2811</v>
      </c>
      <c r="J430" s="537" t="s">
        <v>2782</v>
      </c>
      <c r="K430" s="537" t="s">
        <v>2783</v>
      </c>
      <c r="L430" s="537">
        <v>628461</v>
      </c>
      <c r="M430" s="537" t="s">
        <v>2812</v>
      </c>
      <c r="N430" s="717" t="s">
        <v>2813</v>
      </c>
      <c r="O430" s="537" t="s">
        <v>2783</v>
      </c>
      <c r="P430" s="537" t="s">
        <v>2812</v>
      </c>
      <c r="Q430" s="537" t="s">
        <v>2813</v>
      </c>
      <c r="R430" s="537" t="s">
        <v>2805</v>
      </c>
      <c r="S430" s="717" t="s">
        <v>2814</v>
      </c>
      <c r="T430" s="827" t="s">
        <v>2815</v>
      </c>
      <c r="U430" s="537"/>
      <c r="V430" s="537"/>
      <c r="W430" s="537"/>
      <c r="X430" s="537"/>
      <c r="Y430" s="537"/>
      <c r="Z430" s="537"/>
      <c r="AA430" s="537"/>
      <c r="AB430" s="537" t="s">
        <v>725</v>
      </c>
      <c r="AC430" s="537" t="s">
        <v>2800</v>
      </c>
      <c r="AD430" s="537"/>
      <c r="AE430" s="537" t="s">
        <v>89</v>
      </c>
      <c r="AF430" s="537" t="s">
        <v>2790</v>
      </c>
      <c r="AG430" s="537" t="s">
        <v>2816</v>
      </c>
      <c r="AH430" s="564" t="s">
        <v>645</v>
      </c>
      <c r="AI430" s="537"/>
      <c r="AJ430" s="537"/>
      <c r="AK430" s="537"/>
      <c r="AL430" s="537"/>
      <c r="AM430" s="537"/>
      <c r="AN430" s="537" t="s">
        <v>43</v>
      </c>
      <c r="AO430" s="537">
        <v>225</v>
      </c>
      <c r="AP430" s="537"/>
      <c r="AQ430" s="584">
        <v>44377</v>
      </c>
    </row>
    <row r="431" spans="1:43" ht="145.5" hidden="1" customHeight="1">
      <c r="A431" s="638">
        <v>5</v>
      </c>
      <c r="B431" s="564"/>
      <c r="C431" s="537" t="s">
        <v>2817</v>
      </c>
      <c r="D431" s="537" t="s">
        <v>261</v>
      </c>
      <c r="E431" s="639">
        <v>44817</v>
      </c>
      <c r="F431" s="639">
        <v>44817</v>
      </c>
      <c r="G431" s="640">
        <v>1228600007855</v>
      </c>
      <c r="H431" s="640">
        <v>8609020640</v>
      </c>
      <c r="I431" s="775" t="s">
        <v>2818</v>
      </c>
      <c r="J431" s="537" t="s">
        <v>2782</v>
      </c>
      <c r="K431" s="537" t="s">
        <v>2783</v>
      </c>
      <c r="L431" s="537">
        <v>628462</v>
      </c>
      <c r="M431" s="537" t="s">
        <v>2819</v>
      </c>
      <c r="N431" s="717" t="s">
        <v>2820</v>
      </c>
      <c r="O431" s="537" t="s">
        <v>2783</v>
      </c>
      <c r="P431" s="537" t="s">
        <v>2819</v>
      </c>
      <c r="Q431" s="717" t="s">
        <v>2820</v>
      </c>
      <c r="R431" s="537"/>
      <c r="S431" s="717">
        <v>89128139339</v>
      </c>
      <c r="T431" s="827" t="s">
        <v>2821</v>
      </c>
      <c r="U431" s="827"/>
      <c r="V431" s="537"/>
      <c r="W431" s="537"/>
      <c r="X431" s="537"/>
      <c r="Y431" s="537"/>
      <c r="Z431" s="537"/>
      <c r="AA431" s="537"/>
      <c r="AB431" s="537" t="s">
        <v>725</v>
      </c>
      <c r="AC431" s="537" t="s">
        <v>2800</v>
      </c>
      <c r="AD431" s="537"/>
      <c r="AE431" s="537" t="s">
        <v>89</v>
      </c>
      <c r="AF431" s="537"/>
      <c r="AG431" s="537"/>
      <c r="AH431" s="564" t="s">
        <v>2822</v>
      </c>
      <c r="AI431" s="537"/>
      <c r="AJ431" s="537"/>
      <c r="AK431" s="537"/>
      <c r="AL431" s="537"/>
      <c r="AM431" s="537"/>
      <c r="AN431" s="537" t="s">
        <v>43</v>
      </c>
      <c r="AO431" s="537"/>
      <c r="AP431" s="537" t="s">
        <v>2823</v>
      </c>
      <c r="AQ431" s="584"/>
    </row>
    <row r="432" spans="1:43" ht="66.75" hidden="1" customHeight="1">
      <c r="A432" s="638">
        <v>6</v>
      </c>
      <c r="B432" s="535" t="s">
        <v>2824</v>
      </c>
      <c r="C432" s="717" t="s">
        <v>2825</v>
      </c>
      <c r="D432" s="537" t="s">
        <v>413</v>
      </c>
      <c r="E432" s="535" t="s">
        <v>205</v>
      </c>
      <c r="F432" s="639">
        <v>41016</v>
      </c>
      <c r="G432" s="640">
        <v>1128624000768</v>
      </c>
      <c r="H432" s="640">
        <v>8609999834</v>
      </c>
      <c r="I432" s="775" t="s">
        <v>2781</v>
      </c>
      <c r="J432" s="537" t="s">
        <v>2782</v>
      </c>
      <c r="K432" s="537" t="s">
        <v>2783</v>
      </c>
      <c r="L432" s="537">
        <v>628461</v>
      </c>
      <c r="M432" s="537" t="s">
        <v>2826</v>
      </c>
      <c r="N432" s="717" t="s">
        <v>2827</v>
      </c>
      <c r="O432" s="537" t="s">
        <v>2783</v>
      </c>
      <c r="P432" s="537" t="s">
        <v>241</v>
      </c>
      <c r="Q432" s="537" t="s">
        <v>2784</v>
      </c>
      <c r="R432" s="537" t="s">
        <v>2828</v>
      </c>
      <c r="S432" s="717" t="s">
        <v>2829</v>
      </c>
      <c r="T432" s="827" t="s">
        <v>2830</v>
      </c>
      <c r="U432" s="827" t="s">
        <v>2831</v>
      </c>
      <c r="V432" s="537"/>
      <c r="W432" s="717"/>
      <c r="X432" s="717"/>
      <c r="Y432" s="537"/>
      <c r="Z432" s="537"/>
      <c r="AA432" s="537"/>
      <c r="AB432" s="537" t="s">
        <v>709</v>
      </c>
      <c r="AC432" s="537" t="s">
        <v>2832</v>
      </c>
      <c r="AD432" s="537"/>
      <c r="AE432" s="537" t="s">
        <v>89</v>
      </c>
      <c r="AF432" s="537"/>
      <c r="AG432" s="537"/>
      <c r="AH432" s="639" t="s">
        <v>186</v>
      </c>
      <c r="AI432" s="537"/>
      <c r="AJ432" s="537"/>
      <c r="AK432" s="537"/>
      <c r="AL432" s="537"/>
      <c r="AM432" s="537"/>
      <c r="AN432" s="537" t="s">
        <v>43</v>
      </c>
      <c r="AO432" s="537"/>
      <c r="AP432" s="537"/>
      <c r="AQ432" s="584">
        <v>43549</v>
      </c>
    </row>
    <row r="433" spans="1:43" ht="150" hidden="1" customHeight="1">
      <c r="A433" s="638">
        <v>7</v>
      </c>
      <c r="B433" s="564">
        <v>151</v>
      </c>
      <c r="C433" s="537" t="s">
        <v>2833</v>
      </c>
      <c r="D433" s="537" t="s">
        <v>413</v>
      </c>
      <c r="E433" s="639" t="s">
        <v>205</v>
      </c>
      <c r="F433" s="639">
        <v>41664</v>
      </c>
      <c r="G433" s="640">
        <v>1148600000010</v>
      </c>
      <c r="H433" s="640">
        <v>8609999591</v>
      </c>
      <c r="I433" s="775" t="s">
        <v>2834</v>
      </c>
      <c r="J433" s="537" t="s">
        <v>2782</v>
      </c>
      <c r="K433" s="537" t="s">
        <v>2783</v>
      </c>
      <c r="L433" s="537">
        <v>628460</v>
      </c>
      <c r="M433" s="537" t="s">
        <v>2835</v>
      </c>
      <c r="N433" s="717" t="s">
        <v>2836</v>
      </c>
      <c r="O433" s="537" t="s">
        <v>2783</v>
      </c>
      <c r="P433" s="537" t="s">
        <v>2837</v>
      </c>
      <c r="Q433" s="537" t="s">
        <v>2838</v>
      </c>
      <c r="R433" s="537" t="s">
        <v>2839</v>
      </c>
      <c r="S433" s="717">
        <v>89044877895</v>
      </c>
      <c r="T433" s="827" t="s">
        <v>2840</v>
      </c>
      <c r="U433" s="537"/>
      <c r="V433" s="537"/>
      <c r="W433" s="537"/>
      <c r="X433" s="537"/>
      <c r="Y433" s="537"/>
      <c r="Z433" s="537"/>
      <c r="AA433" s="537"/>
      <c r="AB433" s="537" t="s">
        <v>725</v>
      </c>
      <c r="AC433" s="537" t="s">
        <v>2832</v>
      </c>
      <c r="AD433" s="537"/>
      <c r="AE433" s="537" t="s">
        <v>89</v>
      </c>
      <c r="AF433" s="537"/>
      <c r="AG433" s="537"/>
      <c r="AH433" s="564" t="s">
        <v>769</v>
      </c>
      <c r="AI433" s="537"/>
      <c r="AJ433" s="537"/>
      <c r="AK433" s="537"/>
      <c r="AL433" s="537"/>
      <c r="AM433" s="537"/>
      <c r="AN433" s="537" t="s">
        <v>43</v>
      </c>
      <c r="AO433" s="537"/>
      <c r="AP433" s="537"/>
      <c r="AQ433" s="584">
        <v>43549</v>
      </c>
    </row>
    <row r="434" spans="1:43" ht="66" hidden="1" customHeight="1">
      <c r="A434" s="638">
        <v>8</v>
      </c>
      <c r="B434" s="564">
        <v>152</v>
      </c>
      <c r="C434" s="717" t="s">
        <v>2841</v>
      </c>
      <c r="D434" s="537" t="s">
        <v>413</v>
      </c>
      <c r="E434" s="639" t="s">
        <v>205</v>
      </c>
      <c r="F434" s="639">
        <v>37732</v>
      </c>
      <c r="G434" s="640">
        <v>1038605505620</v>
      </c>
      <c r="H434" s="640">
        <v>8609017686</v>
      </c>
      <c r="I434" s="775" t="s">
        <v>2842</v>
      </c>
      <c r="J434" s="537" t="s">
        <v>2782</v>
      </c>
      <c r="K434" s="537" t="s">
        <v>2783</v>
      </c>
      <c r="L434" s="537">
        <v>628462</v>
      </c>
      <c r="M434" s="537" t="s">
        <v>1178</v>
      </c>
      <c r="N434" s="717" t="s">
        <v>2843</v>
      </c>
      <c r="O434" s="537" t="s">
        <v>2783</v>
      </c>
      <c r="P434" s="537" t="s">
        <v>1178</v>
      </c>
      <c r="Q434" s="537" t="s">
        <v>2843</v>
      </c>
      <c r="R434" s="537" t="s">
        <v>2839</v>
      </c>
      <c r="S434" s="717" t="s">
        <v>2844</v>
      </c>
      <c r="T434" s="827" t="s">
        <v>2845</v>
      </c>
      <c r="U434" s="537"/>
      <c r="V434" s="537"/>
      <c r="W434" s="537"/>
      <c r="X434" s="537"/>
      <c r="Y434" s="537"/>
      <c r="Z434" s="537"/>
      <c r="AA434" s="537"/>
      <c r="AB434" s="537" t="s">
        <v>725</v>
      </c>
      <c r="AC434" s="537" t="s">
        <v>2832</v>
      </c>
      <c r="AD434" s="537"/>
      <c r="AE434" s="537" t="s">
        <v>89</v>
      </c>
      <c r="AF434" s="537"/>
      <c r="AG434" s="537"/>
      <c r="AH434" s="564" t="s">
        <v>259</v>
      </c>
      <c r="AI434" s="537"/>
      <c r="AJ434" s="537"/>
      <c r="AK434" s="537"/>
      <c r="AL434" s="537"/>
      <c r="AM434" s="537"/>
      <c r="AN434" s="537" t="s">
        <v>43</v>
      </c>
      <c r="AO434" s="537"/>
      <c r="AP434" s="537"/>
      <c r="AQ434" s="584">
        <v>44377</v>
      </c>
    </row>
    <row r="435" spans="1:43" ht="63.75" hidden="1" customHeight="1">
      <c r="A435" s="638">
        <v>9</v>
      </c>
      <c r="B435" s="564">
        <v>153</v>
      </c>
      <c r="C435" s="717" t="s">
        <v>2846</v>
      </c>
      <c r="D435" s="537" t="s">
        <v>413</v>
      </c>
      <c r="E435" s="639" t="s">
        <v>205</v>
      </c>
      <c r="F435" s="639">
        <v>37431</v>
      </c>
      <c r="G435" s="640">
        <v>1028600002276</v>
      </c>
      <c r="H435" s="640">
        <v>8609017125</v>
      </c>
      <c r="I435" s="775" t="s">
        <v>2847</v>
      </c>
      <c r="J435" s="537" t="s">
        <v>2782</v>
      </c>
      <c r="K435" s="537" t="s">
        <v>2783</v>
      </c>
      <c r="L435" s="537">
        <v>628461</v>
      </c>
      <c r="M435" s="537" t="s">
        <v>1178</v>
      </c>
      <c r="N435" s="717" t="s">
        <v>2848</v>
      </c>
      <c r="O435" s="537" t="s">
        <v>2783</v>
      </c>
      <c r="P435" s="537" t="s">
        <v>241</v>
      </c>
      <c r="Q435" s="537" t="s">
        <v>2784</v>
      </c>
      <c r="R435" s="537" t="s">
        <v>2839</v>
      </c>
      <c r="S435" s="717">
        <v>89821500352</v>
      </c>
      <c r="T435" s="827" t="s">
        <v>2849</v>
      </c>
      <c r="U435" s="537"/>
      <c r="V435" s="537"/>
      <c r="W435" s="537"/>
      <c r="X435" s="537"/>
      <c r="Y435" s="537"/>
      <c r="Z435" s="537"/>
      <c r="AA435" s="537"/>
      <c r="AB435" s="537" t="s">
        <v>725</v>
      </c>
      <c r="AC435" s="537" t="s">
        <v>2832</v>
      </c>
      <c r="AD435" s="537"/>
      <c r="AE435" s="537" t="s">
        <v>89</v>
      </c>
      <c r="AF435" s="537"/>
      <c r="AG435" s="537"/>
      <c r="AH435" s="564" t="s">
        <v>92</v>
      </c>
      <c r="AI435" s="537"/>
      <c r="AJ435" s="537"/>
      <c r="AK435" s="537"/>
      <c r="AL435" s="537"/>
      <c r="AM435" s="537"/>
      <c r="AN435" s="537"/>
      <c r="AO435" s="537"/>
      <c r="AP435" s="537"/>
      <c r="AQ435" s="584">
        <v>44377</v>
      </c>
    </row>
    <row r="436" spans="1:43" ht="80.25" hidden="1" customHeight="1">
      <c r="A436" s="638">
        <v>10</v>
      </c>
      <c r="B436" s="564"/>
      <c r="C436" s="717" t="s">
        <v>2850</v>
      </c>
      <c r="D436" s="537" t="s">
        <v>413</v>
      </c>
      <c r="E436" s="639">
        <v>44013</v>
      </c>
      <c r="F436" s="639">
        <v>43644</v>
      </c>
      <c r="G436" s="640" t="s">
        <v>2851</v>
      </c>
      <c r="H436" s="640" t="s">
        <v>2852</v>
      </c>
      <c r="I436" s="775" t="s">
        <v>2853</v>
      </c>
      <c r="J436" s="537" t="s">
        <v>2782</v>
      </c>
      <c r="K436" s="537" t="s">
        <v>2783</v>
      </c>
      <c r="L436" s="537">
        <v>628464</v>
      </c>
      <c r="M436" s="537" t="s">
        <v>2854</v>
      </c>
      <c r="N436" s="717" t="s">
        <v>2855</v>
      </c>
      <c r="O436" s="537" t="s">
        <v>2783</v>
      </c>
      <c r="P436" s="537" t="s">
        <v>2856</v>
      </c>
      <c r="Q436" s="537">
        <v>23</v>
      </c>
      <c r="R436" s="537" t="s">
        <v>2857</v>
      </c>
      <c r="S436" s="717">
        <v>89044792122</v>
      </c>
      <c r="T436" s="745" t="s">
        <v>2858</v>
      </c>
      <c r="U436" s="537"/>
      <c r="V436" s="537"/>
      <c r="W436" s="537"/>
      <c r="X436" s="537"/>
      <c r="Y436" s="537"/>
      <c r="Z436" s="537"/>
      <c r="AA436" s="537"/>
      <c r="AB436" s="537" t="s">
        <v>725</v>
      </c>
      <c r="AC436" s="537" t="s">
        <v>725</v>
      </c>
      <c r="AD436" s="537"/>
      <c r="AE436" s="537" t="s">
        <v>89</v>
      </c>
      <c r="AF436" s="537"/>
      <c r="AG436" s="537" t="s">
        <v>2859</v>
      </c>
      <c r="AH436" s="564" t="s">
        <v>2860</v>
      </c>
      <c r="AI436" s="537"/>
      <c r="AJ436" s="537"/>
      <c r="AK436" s="537"/>
      <c r="AL436" s="537"/>
      <c r="AM436" s="537"/>
      <c r="AN436" s="537"/>
      <c r="AO436" s="537"/>
      <c r="AP436" s="537"/>
      <c r="AQ436" s="584"/>
    </row>
    <row r="437" spans="1:43" s="712" customFormat="1" ht="63" hidden="1">
      <c r="A437" s="638">
        <v>11</v>
      </c>
      <c r="B437" s="677"/>
      <c r="C437" s="537" t="s">
        <v>2861</v>
      </c>
      <c r="D437" s="537" t="s">
        <v>413</v>
      </c>
      <c r="E437" s="639">
        <v>44397</v>
      </c>
      <c r="F437" s="639">
        <v>44227</v>
      </c>
      <c r="G437" s="640">
        <v>1208600001158</v>
      </c>
      <c r="H437" s="641">
        <v>8609020255</v>
      </c>
      <c r="I437" s="644" t="s">
        <v>2862</v>
      </c>
      <c r="J437" s="717" t="s">
        <v>288</v>
      </c>
      <c r="K437" s="537" t="s">
        <v>2783</v>
      </c>
      <c r="L437" s="537">
        <v>628462</v>
      </c>
      <c r="M437" s="537" t="s">
        <v>2441</v>
      </c>
      <c r="N437" s="537" t="s">
        <v>2863</v>
      </c>
      <c r="O437" s="537" t="s">
        <v>2783</v>
      </c>
      <c r="P437" s="729"/>
      <c r="Q437" s="729"/>
      <c r="R437" s="729"/>
      <c r="S437" s="732">
        <v>89425926635</v>
      </c>
      <c r="T437" s="742" t="s">
        <v>2864</v>
      </c>
      <c r="U437" s="729"/>
      <c r="V437" s="729"/>
      <c r="W437" s="729"/>
      <c r="X437" s="729"/>
      <c r="Y437" s="729"/>
      <c r="Z437" s="729"/>
      <c r="AA437" s="729"/>
      <c r="AB437" s="676" t="s">
        <v>87</v>
      </c>
      <c r="AC437" s="537" t="s">
        <v>2235</v>
      </c>
      <c r="AD437" s="729"/>
      <c r="AE437" s="729"/>
      <c r="AF437" s="729"/>
      <c r="AG437" s="729"/>
      <c r="AH437" s="564" t="s">
        <v>283</v>
      </c>
      <c r="AI437" s="729"/>
      <c r="AJ437" s="729"/>
      <c r="AK437" s="729"/>
      <c r="AL437" s="731"/>
      <c r="AM437" s="729"/>
      <c r="AN437" s="729"/>
      <c r="AO437" s="731"/>
      <c r="AP437" s="731"/>
      <c r="AQ437" s="766">
        <v>44397</v>
      </c>
    </row>
    <row r="438" spans="1:43" ht="94.5" hidden="1" customHeight="1">
      <c r="A438" s="638">
        <v>12</v>
      </c>
      <c r="B438" s="564"/>
      <c r="C438" s="717" t="s">
        <v>2865</v>
      </c>
      <c r="D438" s="537" t="s">
        <v>413</v>
      </c>
      <c r="E438" s="639">
        <v>43417</v>
      </c>
      <c r="F438" s="639">
        <v>40928</v>
      </c>
      <c r="G438" s="640" t="s">
        <v>2866</v>
      </c>
      <c r="H438" s="640" t="s">
        <v>2867</v>
      </c>
      <c r="I438" s="775" t="s">
        <v>2868</v>
      </c>
      <c r="J438" s="537" t="s">
        <v>2782</v>
      </c>
      <c r="K438" s="537" t="s">
        <v>2783</v>
      </c>
      <c r="L438" s="537">
        <v>628461</v>
      </c>
      <c r="M438" s="537" t="s">
        <v>2869</v>
      </c>
      <c r="N438" s="717" t="s">
        <v>2870</v>
      </c>
      <c r="O438" s="537" t="s">
        <v>2783</v>
      </c>
      <c r="P438" s="537" t="s">
        <v>2869</v>
      </c>
      <c r="Q438" s="537" t="s">
        <v>2870</v>
      </c>
      <c r="R438" s="537" t="s">
        <v>2871</v>
      </c>
      <c r="S438" s="717" t="s">
        <v>2872</v>
      </c>
      <c r="T438" s="827" t="s">
        <v>2873</v>
      </c>
      <c r="U438" s="745"/>
      <c r="V438" s="537"/>
      <c r="W438" s="537"/>
      <c r="X438" s="537"/>
      <c r="Y438" s="537"/>
      <c r="Z438" s="537"/>
      <c r="AA438" s="537"/>
      <c r="AB438" s="537" t="s">
        <v>725</v>
      </c>
      <c r="AC438" s="537" t="s">
        <v>2800</v>
      </c>
      <c r="AD438" s="537"/>
      <c r="AE438" s="537" t="s">
        <v>89</v>
      </c>
      <c r="AF438" s="537"/>
      <c r="AG438" s="537" t="s">
        <v>2874</v>
      </c>
      <c r="AH438" s="564" t="s">
        <v>186</v>
      </c>
      <c r="AI438" s="537"/>
      <c r="AJ438" s="537"/>
      <c r="AK438" s="537"/>
      <c r="AL438" s="537"/>
      <c r="AM438" s="537"/>
      <c r="AN438" s="537" t="s">
        <v>43</v>
      </c>
      <c r="AO438" s="537"/>
      <c r="AP438" s="537"/>
      <c r="AQ438" s="584">
        <v>44377</v>
      </c>
    </row>
    <row r="439" spans="1:43" ht="113.25" hidden="1" customHeight="1">
      <c r="A439" s="638">
        <v>13</v>
      </c>
      <c r="B439" s="564"/>
      <c r="C439" s="717" t="s">
        <v>2875</v>
      </c>
      <c r="D439" s="537" t="s">
        <v>413</v>
      </c>
      <c r="E439" s="639">
        <v>43418</v>
      </c>
      <c r="F439" s="639">
        <v>43166</v>
      </c>
      <c r="G439" s="640" t="s">
        <v>2876</v>
      </c>
      <c r="H439" s="640" t="s">
        <v>2877</v>
      </c>
      <c r="I439" s="775" t="s">
        <v>2878</v>
      </c>
      <c r="J439" s="537" t="s">
        <v>2782</v>
      </c>
      <c r="K439" s="537" t="s">
        <v>2783</v>
      </c>
      <c r="L439" s="537">
        <v>628464</v>
      </c>
      <c r="M439" s="537" t="s">
        <v>2879</v>
      </c>
      <c r="N439" s="717" t="s">
        <v>2880</v>
      </c>
      <c r="O439" s="537" t="s">
        <v>2783</v>
      </c>
      <c r="P439" s="537" t="s">
        <v>2394</v>
      </c>
      <c r="Q439" s="537" t="s">
        <v>2838</v>
      </c>
      <c r="R439" s="537" t="s">
        <v>2828</v>
      </c>
      <c r="S439" s="717">
        <v>89125325000</v>
      </c>
      <c r="T439" s="827" t="s">
        <v>2881</v>
      </c>
      <c r="U439" s="745"/>
      <c r="V439" s="537"/>
      <c r="W439" s="537"/>
      <c r="X439" s="537"/>
      <c r="Y439" s="537"/>
      <c r="Z439" s="537"/>
      <c r="AA439" s="537"/>
      <c r="AB439" s="537" t="s">
        <v>725</v>
      </c>
      <c r="AC439" s="537" t="s">
        <v>725</v>
      </c>
      <c r="AD439" s="537"/>
      <c r="AE439" s="537" t="s">
        <v>89</v>
      </c>
      <c r="AF439" s="537"/>
      <c r="AG439" s="537"/>
      <c r="AH439" s="564" t="s">
        <v>132</v>
      </c>
      <c r="AI439" s="537"/>
      <c r="AJ439" s="537"/>
      <c r="AK439" s="537"/>
      <c r="AL439" s="537"/>
      <c r="AM439" s="537"/>
      <c r="AN439" s="537"/>
      <c r="AO439" s="537"/>
      <c r="AP439" s="537" t="s">
        <v>2882</v>
      </c>
      <c r="AQ439" s="584"/>
    </row>
    <row r="440" spans="1:43" ht="63" hidden="1" customHeight="1">
      <c r="A440" s="638">
        <v>14</v>
      </c>
      <c r="B440" s="564"/>
      <c r="C440" s="717" t="s">
        <v>2883</v>
      </c>
      <c r="D440" s="537" t="s">
        <v>261</v>
      </c>
      <c r="E440" s="639">
        <v>44013</v>
      </c>
      <c r="F440" s="639">
        <v>42299</v>
      </c>
      <c r="G440" s="640" t="s">
        <v>2884</v>
      </c>
      <c r="H440" s="640" t="s">
        <v>2885</v>
      </c>
      <c r="I440" s="775" t="s">
        <v>2883</v>
      </c>
      <c r="J440" s="537" t="s">
        <v>2782</v>
      </c>
      <c r="K440" s="537" t="s">
        <v>2783</v>
      </c>
      <c r="L440" s="537">
        <v>628462</v>
      </c>
      <c r="M440" s="537" t="s">
        <v>2795</v>
      </c>
      <c r="N440" s="717" t="s">
        <v>2886</v>
      </c>
      <c r="O440" s="537" t="s">
        <v>2783</v>
      </c>
      <c r="P440" s="537" t="s">
        <v>2795</v>
      </c>
      <c r="Q440" s="537" t="s">
        <v>2886</v>
      </c>
      <c r="R440" s="537" t="s">
        <v>2887</v>
      </c>
      <c r="S440" s="717" t="s">
        <v>2888</v>
      </c>
      <c r="T440" s="675" t="s">
        <v>2799</v>
      </c>
      <c r="U440" s="537"/>
      <c r="V440" s="537"/>
      <c r="W440" s="537"/>
      <c r="X440" s="537"/>
      <c r="Y440" s="537"/>
      <c r="Z440" s="537"/>
      <c r="AA440" s="537"/>
      <c r="AB440" s="537" t="s">
        <v>725</v>
      </c>
      <c r="AC440" s="537" t="s">
        <v>2889</v>
      </c>
      <c r="AD440" s="537"/>
      <c r="AE440" s="537" t="s">
        <v>2890</v>
      </c>
      <c r="AF440" s="537"/>
      <c r="AG440" s="537"/>
      <c r="AH440" s="564" t="s">
        <v>2891</v>
      </c>
      <c r="AI440" s="537"/>
      <c r="AJ440" s="537"/>
      <c r="AK440" s="537"/>
      <c r="AL440" s="537"/>
      <c r="AM440" s="537"/>
      <c r="AN440" s="537"/>
      <c r="AO440" s="537"/>
      <c r="AP440" s="537"/>
      <c r="AQ440" s="584"/>
    </row>
    <row r="441" spans="1:43" s="712" customFormat="1" hidden="1">
      <c r="A441" s="638"/>
      <c r="B441" s="564"/>
      <c r="C441" s="729" t="s">
        <v>2892</v>
      </c>
      <c r="D441" s="729"/>
      <c r="E441" s="677"/>
      <c r="F441" s="677"/>
      <c r="G441" s="726"/>
      <c r="H441" s="726"/>
      <c r="I441" s="729"/>
      <c r="J441" s="729"/>
      <c r="K441" s="729"/>
      <c r="L441" s="729"/>
      <c r="M441" s="729"/>
      <c r="N441" s="732"/>
      <c r="O441" s="729"/>
      <c r="P441" s="729"/>
      <c r="Q441" s="729"/>
      <c r="R441" s="729"/>
      <c r="S441" s="732"/>
      <c r="T441" s="729"/>
      <c r="U441" s="729"/>
      <c r="V441" s="729"/>
      <c r="W441" s="729"/>
      <c r="X441" s="729"/>
      <c r="Y441" s="729"/>
      <c r="Z441" s="729"/>
      <c r="AA441" s="729"/>
      <c r="AB441" s="729"/>
      <c r="AC441" s="729"/>
      <c r="AD441" s="729"/>
      <c r="AE441" s="729"/>
      <c r="AF441" s="729"/>
      <c r="AG441" s="729"/>
      <c r="AH441" s="677"/>
      <c r="AI441" s="729"/>
      <c r="AJ441" s="729"/>
      <c r="AK441" s="729"/>
      <c r="AL441" s="729"/>
      <c r="AM441" s="729"/>
      <c r="AN441" s="729"/>
      <c r="AO441" s="729"/>
      <c r="AP441" s="729"/>
      <c r="AQ441" s="729"/>
    </row>
    <row r="442" spans="1:43" ht="84" hidden="1" customHeight="1">
      <c r="A442" s="638">
        <v>1</v>
      </c>
      <c r="B442" s="564">
        <v>29</v>
      </c>
      <c r="C442" s="537" t="s">
        <v>2893</v>
      </c>
      <c r="D442" s="537" t="s">
        <v>2666</v>
      </c>
      <c r="E442" s="639">
        <v>43028</v>
      </c>
      <c r="F442" s="639">
        <v>41914</v>
      </c>
      <c r="G442" s="640">
        <v>1038600301310</v>
      </c>
      <c r="H442" s="641">
        <v>8615010872</v>
      </c>
      <c r="I442" s="656" t="s">
        <v>2894</v>
      </c>
      <c r="J442" s="564" t="s">
        <v>79</v>
      </c>
      <c r="K442" s="534" t="s">
        <v>2895</v>
      </c>
      <c r="L442" s="537">
        <v>628245</v>
      </c>
      <c r="M442" s="537" t="s">
        <v>2896</v>
      </c>
      <c r="N442" s="535" t="s">
        <v>2897</v>
      </c>
      <c r="O442" s="534" t="s">
        <v>2895</v>
      </c>
      <c r="P442" s="537" t="s">
        <v>2896</v>
      </c>
      <c r="Q442" s="564" t="s">
        <v>2897</v>
      </c>
      <c r="R442" s="537" t="s">
        <v>2898</v>
      </c>
      <c r="S442" s="717" t="s">
        <v>2899</v>
      </c>
      <c r="T442" s="674" t="s">
        <v>2900</v>
      </c>
      <c r="U442" s="537" t="s">
        <v>2901</v>
      </c>
      <c r="V442" s="537"/>
      <c r="W442" s="537"/>
      <c r="X442" s="537"/>
      <c r="Y442" s="537"/>
      <c r="Z442" s="537"/>
      <c r="AA442" s="537"/>
      <c r="AB442" s="537" t="s">
        <v>87</v>
      </c>
      <c r="AC442" s="537" t="s">
        <v>2902</v>
      </c>
      <c r="AD442" s="537"/>
      <c r="AE442" s="537" t="s">
        <v>5765</v>
      </c>
      <c r="AF442" s="537" t="s">
        <v>5766</v>
      </c>
      <c r="AG442" s="537"/>
      <c r="AH442" s="537" t="s">
        <v>1053</v>
      </c>
      <c r="AI442" s="537"/>
      <c r="AJ442" s="537"/>
      <c r="AK442" s="537"/>
      <c r="AL442" s="644"/>
      <c r="AM442" s="537"/>
      <c r="AN442" s="537"/>
      <c r="AO442" s="644"/>
      <c r="AP442" s="645" t="s">
        <v>2903</v>
      </c>
      <c r="AQ442" s="584" t="s">
        <v>2904</v>
      </c>
    </row>
    <row r="443" spans="1:43" ht="114.75" hidden="1" customHeight="1">
      <c r="A443" s="638">
        <v>2</v>
      </c>
      <c r="B443" s="564">
        <v>30</v>
      </c>
      <c r="C443" s="537" t="s">
        <v>2914</v>
      </c>
      <c r="D443" s="537" t="s">
        <v>2666</v>
      </c>
      <c r="E443" s="639">
        <v>43028</v>
      </c>
      <c r="F443" s="639">
        <v>40504</v>
      </c>
      <c r="G443" s="640">
        <v>1108622001498</v>
      </c>
      <c r="H443" s="641">
        <v>8622020529</v>
      </c>
      <c r="I443" s="656" t="s">
        <v>2915</v>
      </c>
      <c r="J443" s="564" t="s">
        <v>79</v>
      </c>
      <c r="K443" s="534" t="s">
        <v>2916</v>
      </c>
      <c r="L443" s="537">
        <v>628248</v>
      </c>
      <c r="M443" s="537" t="s">
        <v>531</v>
      </c>
      <c r="N443" s="535" t="s">
        <v>2917</v>
      </c>
      <c r="O443" s="534" t="s">
        <v>2918</v>
      </c>
      <c r="P443" s="537" t="s">
        <v>2919</v>
      </c>
      <c r="Q443" s="564">
        <v>15</v>
      </c>
      <c r="R443" s="537" t="s">
        <v>2920</v>
      </c>
      <c r="S443" s="717" t="s">
        <v>2921</v>
      </c>
      <c r="T443" s="675" t="s">
        <v>2922</v>
      </c>
      <c r="U443" s="537" t="s">
        <v>2923</v>
      </c>
      <c r="V443" s="537" t="s">
        <v>86</v>
      </c>
      <c r="W443" s="537" t="s">
        <v>86</v>
      </c>
      <c r="X443" s="537" t="s">
        <v>86</v>
      </c>
      <c r="Y443" s="537" t="s">
        <v>86</v>
      </c>
      <c r="Z443" s="537" t="s">
        <v>86</v>
      </c>
      <c r="AA443" s="537" t="s">
        <v>86</v>
      </c>
      <c r="AB443" s="537" t="s">
        <v>87</v>
      </c>
      <c r="AC443" s="537" t="s">
        <v>6045</v>
      </c>
      <c r="AD443" s="537" t="s">
        <v>86</v>
      </c>
      <c r="AE443" s="537" t="s">
        <v>2924</v>
      </c>
      <c r="AF443" s="537" t="s">
        <v>2925</v>
      </c>
      <c r="AG443" s="537" t="s">
        <v>86</v>
      </c>
      <c r="AH443" s="537" t="s">
        <v>176</v>
      </c>
      <c r="AI443" s="537"/>
      <c r="AJ443" s="537"/>
      <c r="AK443" s="537"/>
      <c r="AL443" s="644"/>
      <c r="AM443" s="537"/>
      <c r="AN443" s="537"/>
      <c r="AO443" s="644"/>
      <c r="AP443" s="645" t="s">
        <v>86</v>
      </c>
      <c r="AQ443" s="537" t="s">
        <v>86</v>
      </c>
    </row>
    <row r="444" spans="1:43" ht="85.5" hidden="1" customHeight="1">
      <c r="A444" s="638">
        <v>3</v>
      </c>
      <c r="B444" s="738">
        <v>31</v>
      </c>
      <c r="C444" s="676" t="s">
        <v>2932</v>
      </c>
      <c r="D444" s="676" t="s">
        <v>2666</v>
      </c>
      <c r="E444" s="639">
        <v>43028</v>
      </c>
      <c r="F444" s="741">
        <v>39093</v>
      </c>
      <c r="G444" s="763" t="s">
        <v>2933</v>
      </c>
      <c r="H444" s="750">
        <v>8622013994</v>
      </c>
      <c r="I444" s="807" t="s">
        <v>2934</v>
      </c>
      <c r="J444" s="564" t="s">
        <v>79</v>
      </c>
      <c r="K444" s="739" t="s">
        <v>2935</v>
      </c>
      <c r="L444" s="676">
        <v>628247</v>
      </c>
      <c r="M444" s="676" t="s">
        <v>2936</v>
      </c>
      <c r="N444" s="673">
        <v>18</v>
      </c>
      <c r="O444" s="739" t="s">
        <v>2935</v>
      </c>
      <c r="P444" s="676" t="s">
        <v>753</v>
      </c>
      <c r="Q444" s="738" t="s">
        <v>2252</v>
      </c>
      <c r="R444" s="676" t="s">
        <v>2937</v>
      </c>
      <c r="S444" s="744" t="s">
        <v>2938</v>
      </c>
      <c r="T444" s="764" t="s">
        <v>2939</v>
      </c>
      <c r="U444" s="676" t="s">
        <v>2940</v>
      </c>
      <c r="V444" s="676"/>
      <c r="W444" s="676"/>
      <c r="X444" s="676"/>
      <c r="Y444" s="676"/>
      <c r="Z444" s="676"/>
      <c r="AA444" s="676"/>
      <c r="AB444" s="676" t="s">
        <v>87</v>
      </c>
      <c r="AC444" s="676" t="s">
        <v>2941</v>
      </c>
      <c r="AD444" s="676"/>
      <c r="AE444" s="676" t="s">
        <v>302</v>
      </c>
      <c r="AF444" s="676" t="s">
        <v>2942</v>
      </c>
      <c r="AG444" s="676"/>
      <c r="AH444" s="676" t="s">
        <v>934</v>
      </c>
      <c r="AI444" s="676"/>
      <c r="AJ444" s="676"/>
      <c r="AK444" s="676"/>
      <c r="AL444" s="743"/>
      <c r="AM444" s="676"/>
      <c r="AN444" s="676"/>
      <c r="AO444" s="743">
        <v>0</v>
      </c>
      <c r="AP444" s="812"/>
      <c r="AQ444" s="584">
        <v>44904</v>
      </c>
    </row>
    <row r="445" spans="1:43" ht="78.75" hidden="1">
      <c r="A445" s="638">
        <v>4</v>
      </c>
      <c r="B445" s="564">
        <v>32</v>
      </c>
      <c r="C445" s="537" t="s">
        <v>2952</v>
      </c>
      <c r="D445" s="537" t="s">
        <v>2666</v>
      </c>
      <c r="E445" s="639">
        <v>43028</v>
      </c>
      <c r="F445" s="639">
        <v>43405</v>
      </c>
      <c r="G445" s="640">
        <v>1078622000038</v>
      </c>
      <c r="H445" s="640">
        <v>8622014010</v>
      </c>
      <c r="I445" s="564" t="s">
        <v>2953</v>
      </c>
      <c r="J445" s="564" t="s">
        <v>79</v>
      </c>
      <c r="K445" s="534" t="s">
        <v>2954</v>
      </c>
      <c r="L445" s="537">
        <v>628251</v>
      </c>
      <c r="M445" s="537" t="s">
        <v>2955</v>
      </c>
      <c r="N445" s="535" t="s">
        <v>2956</v>
      </c>
      <c r="O445" s="534" t="s">
        <v>2957</v>
      </c>
      <c r="P445" s="537" t="s">
        <v>531</v>
      </c>
      <c r="Q445" s="564" t="s">
        <v>2958</v>
      </c>
      <c r="R445" s="537" t="s">
        <v>2959</v>
      </c>
      <c r="S445" s="717" t="s">
        <v>2960</v>
      </c>
      <c r="T445" s="745" t="s">
        <v>2961</v>
      </c>
      <c r="U445" s="537" t="s">
        <v>2962</v>
      </c>
      <c r="V445" s="537"/>
      <c r="W445" s="537"/>
      <c r="X445" s="537"/>
      <c r="Y445" s="537"/>
      <c r="Z445" s="537"/>
      <c r="AA445" s="537"/>
      <c r="AB445" s="537" t="s">
        <v>87</v>
      </c>
      <c r="AC445" s="537" t="s">
        <v>2963</v>
      </c>
      <c r="AD445" s="828"/>
      <c r="AE445" s="537" t="s">
        <v>302</v>
      </c>
      <c r="AF445" s="676" t="s">
        <v>2942</v>
      </c>
      <c r="AG445" s="537"/>
      <c r="AH445" s="537" t="s">
        <v>934</v>
      </c>
      <c r="AI445" s="537"/>
      <c r="AJ445" s="537"/>
      <c r="AK445" s="537"/>
      <c r="AL445" s="537"/>
      <c r="AM445" s="537"/>
      <c r="AN445" s="537"/>
      <c r="AO445" s="537"/>
      <c r="AP445" s="737"/>
      <c r="AQ445" s="584">
        <v>43647</v>
      </c>
    </row>
    <row r="446" spans="1:43" ht="35.25" hidden="1" customHeight="1">
      <c r="A446" s="969">
        <v>5</v>
      </c>
      <c r="B446" s="945">
        <v>33</v>
      </c>
      <c r="C446" s="914" t="s">
        <v>2969</v>
      </c>
      <c r="D446" s="914" t="s">
        <v>77</v>
      </c>
      <c r="E446" s="929">
        <v>43028</v>
      </c>
      <c r="F446" s="929">
        <v>38071</v>
      </c>
      <c r="G446" s="923">
        <v>1048600300770</v>
      </c>
      <c r="H446" s="923">
        <v>8622009349</v>
      </c>
      <c r="I446" s="919" t="s">
        <v>2970</v>
      </c>
      <c r="J446" s="949" t="s">
        <v>288</v>
      </c>
      <c r="K446" s="949" t="s">
        <v>2971</v>
      </c>
      <c r="L446" s="914">
        <v>628240</v>
      </c>
      <c r="M446" s="914" t="s">
        <v>2972</v>
      </c>
      <c r="N446" s="931">
        <v>12</v>
      </c>
      <c r="O446" s="949" t="s">
        <v>2973</v>
      </c>
      <c r="P446" s="914" t="s">
        <v>2972</v>
      </c>
      <c r="Q446" s="919">
        <v>12</v>
      </c>
      <c r="R446" s="914" t="s">
        <v>2974</v>
      </c>
      <c r="S446" s="925" t="s">
        <v>2975</v>
      </c>
      <c r="T446" s="966" t="s">
        <v>2976</v>
      </c>
      <c r="U446" s="966" t="s">
        <v>2977</v>
      </c>
      <c r="V446" s="914"/>
      <c r="W446" s="914"/>
      <c r="X446" s="914"/>
      <c r="Y446" s="914"/>
      <c r="Z446" s="914"/>
      <c r="AA446" s="914"/>
      <c r="AB446" s="914" t="s">
        <v>87</v>
      </c>
      <c r="AC446" s="564" t="s">
        <v>968</v>
      </c>
      <c r="AD446" s="644"/>
      <c r="AE446" s="829" t="s">
        <v>727</v>
      </c>
      <c r="AF446" s="919" t="s">
        <v>2978</v>
      </c>
      <c r="AG446" s="644"/>
      <c r="AH446" s="644" t="s">
        <v>92</v>
      </c>
      <c r="AI446" s="644"/>
      <c r="AJ446" s="644"/>
      <c r="AK446" s="644"/>
      <c r="AL446" s="644"/>
      <c r="AM446" s="644"/>
      <c r="AN446" s="644"/>
      <c r="AO446" s="644"/>
      <c r="AP446" s="645"/>
      <c r="AQ446" s="919"/>
    </row>
    <row r="447" spans="1:43" ht="35.25" hidden="1" customHeight="1">
      <c r="A447" s="969"/>
      <c r="B447" s="945"/>
      <c r="C447" s="937"/>
      <c r="D447" s="937"/>
      <c r="E447" s="955"/>
      <c r="F447" s="955"/>
      <c r="G447" s="958"/>
      <c r="H447" s="958"/>
      <c r="I447" s="945"/>
      <c r="J447" s="950"/>
      <c r="K447" s="950"/>
      <c r="L447" s="937"/>
      <c r="M447" s="937"/>
      <c r="N447" s="970"/>
      <c r="O447" s="950"/>
      <c r="P447" s="937"/>
      <c r="Q447" s="945"/>
      <c r="R447" s="937"/>
      <c r="S447" s="965"/>
      <c r="T447" s="967"/>
      <c r="U447" s="967"/>
      <c r="V447" s="937"/>
      <c r="W447" s="937"/>
      <c r="X447" s="937"/>
      <c r="Y447" s="937"/>
      <c r="Z447" s="937"/>
      <c r="AA447" s="937"/>
      <c r="AB447" s="937"/>
      <c r="AC447" s="564" t="s">
        <v>237</v>
      </c>
      <c r="AD447" s="537"/>
      <c r="AE447" s="830" t="s">
        <v>727</v>
      </c>
      <c r="AF447" s="945"/>
      <c r="AG447" s="537"/>
      <c r="AH447" s="537"/>
      <c r="AI447" s="537"/>
      <c r="AJ447" s="537"/>
      <c r="AK447" s="537"/>
      <c r="AL447" s="644"/>
      <c r="AM447" s="537"/>
      <c r="AN447" s="537"/>
      <c r="AO447" s="644"/>
      <c r="AP447" s="645"/>
      <c r="AQ447" s="945"/>
    </row>
    <row r="448" spans="1:43" ht="35.25" hidden="1" customHeight="1">
      <c r="A448" s="969"/>
      <c r="B448" s="945"/>
      <c r="C448" s="937"/>
      <c r="D448" s="937"/>
      <c r="E448" s="955"/>
      <c r="F448" s="955"/>
      <c r="G448" s="958"/>
      <c r="H448" s="958"/>
      <c r="I448" s="945"/>
      <c r="J448" s="950"/>
      <c r="K448" s="950"/>
      <c r="L448" s="937"/>
      <c r="M448" s="937"/>
      <c r="N448" s="970"/>
      <c r="O448" s="950"/>
      <c r="P448" s="937"/>
      <c r="Q448" s="945"/>
      <c r="R448" s="937"/>
      <c r="S448" s="965"/>
      <c r="T448" s="967"/>
      <c r="U448" s="967"/>
      <c r="V448" s="937"/>
      <c r="W448" s="937"/>
      <c r="X448" s="937"/>
      <c r="Y448" s="937"/>
      <c r="Z448" s="937"/>
      <c r="AA448" s="937"/>
      <c r="AB448" s="937"/>
      <c r="AC448" s="564" t="s">
        <v>964</v>
      </c>
      <c r="AD448" s="537"/>
      <c r="AE448" s="830" t="s">
        <v>727</v>
      </c>
      <c r="AF448" s="945"/>
      <c r="AG448" s="537"/>
      <c r="AH448" s="537"/>
      <c r="AI448" s="537"/>
      <c r="AJ448" s="537"/>
      <c r="AK448" s="537"/>
      <c r="AL448" s="644"/>
      <c r="AM448" s="537"/>
      <c r="AN448" s="537"/>
      <c r="AO448" s="644"/>
      <c r="AP448" s="645"/>
      <c r="AQ448" s="945"/>
    </row>
    <row r="449" spans="1:43" ht="35.25" hidden="1" customHeight="1">
      <c r="A449" s="969"/>
      <c r="B449" s="945"/>
      <c r="C449" s="937"/>
      <c r="D449" s="937"/>
      <c r="E449" s="955"/>
      <c r="F449" s="955"/>
      <c r="G449" s="958"/>
      <c r="H449" s="958"/>
      <c r="I449" s="945"/>
      <c r="J449" s="950"/>
      <c r="K449" s="950"/>
      <c r="L449" s="937"/>
      <c r="M449" s="937"/>
      <c r="N449" s="970"/>
      <c r="O449" s="950"/>
      <c r="P449" s="937"/>
      <c r="Q449" s="945"/>
      <c r="R449" s="937"/>
      <c r="S449" s="965"/>
      <c r="T449" s="967"/>
      <c r="U449" s="967"/>
      <c r="V449" s="937"/>
      <c r="W449" s="937"/>
      <c r="X449" s="937"/>
      <c r="Y449" s="937"/>
      <c r="Z449" s="937"/>
      <c r="AA449" s="937"/>
      <c r="AB449" s="937"/>
      <c r="AC449" s="564" t="s">
        <v>2985</v>
      </c>
      <c r="AD449" s="537"/>
      <c r="AE449" s="829" t="s">
        <v>727</v>
      </c>
      <c r="AF449" s="945"/>
      <c r="AG449" s="537"/>
      <c r="AH449" s="537"/>
      <c r="AI449" s="537"/>
      <c r="AJ449" s="537"/>
      <c r="AK449" s="537"/>
      <c r="AL449" s="644"/>
      <c r="AM449" s="537"/>
      <c r="AN449" s="537"/>
      <c r="AO449" s="644"/>
      <c r="AP449" s="645"/>
      <c r="AQ449" s="945"/>
    </row>
    <row r="450" spans="1:43" ht="35.25" hidden="1" customHeight="1">
      <c r="A450" s="969"/>
      <c r="B450" s="945"/>
      <c r="C450" s="937"/>
      <c r="D450" s="937"/>
      <c r="E450" s="955"/>
      <c r="F450" s="955"/>
      <c r="G450" s="958"/>
      <c r="H450" s="958"/>
      <c r="I450" s="945"/>
      <c r="J450" s="950"/>
      <c r="K450" s="950"/>
      <c r="L450" s="937"/>
      <c r="M450" s="937"/>
      <c r="N450" s="970"/>
      <c r="O450" s="950"/>
      <c r="P450" s="937"/>
      <c r="Q450" s="945"/>
      <c r="R450" s="937"/>
      <c r="S450" s="965"/>
      <c r="T450" s="967"/>
      <c r="U450" s="967"/>
      <c r="V450" s="937"/>
      <c r="W450" s="937"/>
      <c r="X450" s="937"/>
      <c r="Y450" s="937"/>
      <c r="Z450" s="937"/>
      <c r="AA450" s="937"/>
      <c r="AB450" s="937"/>
      <c r="AC450" s="564" t="s">
        <v>2990</v>
      </c>
      <c r="AD450" s="537"/>
      <c r="AE450" s="831" t="s">
        <v>727</v>
      </c>
      <c r="AF450" s="945"/>
      <c r="AG450" s="537"/>
      <c r="AH450" s="537"/>
      <c r="AI450" s="537"/>
      <c r="AJ450" s="537"/>
      <c r="AK450" s="537"/>
      <c r="AL450" s="644"/>
      <c r="AM450" s="537"/>
      <c r="AN450" s="537"/>
      <c r="AO450" s="644"/>
      <c r="AP450" s="645"/>
      <c r="AQ450" s="945"/>
    </row>
    <row r="451" spans="1:43" ht="19.5" hidden="1" customHeight="1">
      <c r="A451" s="969"/>
      <c r="B451" s="945"/>
      <c r="C451" s="937"/>
      <c r="D451" s="937"/>
      <c r="E451" s="955"/>
      <c r="F451" s="955"/>
      <c r="G451" s="958"/>
      <c r="H451" s="958"/>
      <c r="I451" s="945"/>
      <c r="J451" s="950"/>
      <c r="K451" s="950"/>
      <c r="L451" s="937"/>
      <c r="M451" s="937"/>
      <c r="N451" s="970"/>
      <c r="O451" s="950"/>
      <c r="P451" s="937"/>
      <c r="Q451" s="945"/>
      <c r="R451" s="937"/>
      <c r="S451" s="965"/>
      <c r="T451" s="967"/>
      <c r="U451" s="967"/>
      <c r="V451" s="937"/>
      <c r="W451" s="937"/>
      <c r="X451" s="937"/>
      <c r="Y451" s="937"/>
      <c r="Z451" s="937"/>
      <c r="AA451" s="937"/>
      <c r="AB451" s="937"/>
      <c r="AC451" s="564" t="s">
        <v>591</v>
      </c>
      <c r="AD451" s="537"/>
      <c r="AE451" s="831" t="s">
        <v>727</v>
      </c>
      <c r="AF451" s="945"/>
      <c r="AG451" s="537"/>
      <c r="AH451" s="537"/>
      <c r="AI451" s="537"/>
      <c r="AJ451" s="537"/>
      <c r="AK451" s="537"/>
      <c r="AL451" s="644"/>
      <c r="AM451" s="537"/>
      <c r="AN451" s="537"/>
      <c r="AO451" s="644"/>
      <c r="AP451" s="645"/>
      <c r="AQ451" s="945"/>
    </row>
    <row r="452" spans="1:43" ht="33" hidden="1" customHeight="1">
      <c r="A452" s="969"/>
      <c r="B452" s="945"/>
      <c r="C452" s="937"/>
      <c r="D452" s="937"/>
      <c r="E452" s="955"/>
      <c r="F452" s="955"/>
      <c r="G452" s="958"/>
      <c r="H452" s="958"/>
      <c r="I452" s="945"/>
      <c r="J452" s="950"/>
      <c r="K452" s="950"/>
      <c r="L452" s="937"/>
      <c r="M452" s="937"/>
      <c r="N452" s="970"/>
      <c r="O452" s="950"/>
      <c r="P452" s="937"/>
      <c r="Q452" s="945"/>
      <c r="R452" s="937"/>
      <c r="S452" s="965"/>
      <c r="T452" s="967"/>
      <c r="U452" s="967"/>
      <c r="V452" s="937"/>
      <c r="W452" s="937"/>
      <c r="X452" s="937"/>
      <c r="Y452" s="937"/>
      <c r="Z452" s="937"/>
      <c r="AA452" s="937"/>
      <c r="AB452" s="937"/>
      <c r="AC452" s="919" t="s">
        <v>2993</v>
      </c>
      <c r="AD452" s="919"/>
      <c r="AE452" s="962" t="s">
        <v>727</v>
      </c>
      <c r="AF452" s="945"/>
      <c r="AG452" s="919"/>
      <c r="AH452" s="919"/>
      <c r="AI452" s="919"/>
      <c r="AJ452" s="919"/>
      <c r="AK452" s="919"/>
      <c r="AL452" s="919"/>
      <c r="AM452" s="919"/>
      <c r="AN452" s="919"/>
      <c r="AO452" s="919"/>
      <c r="AP452" s="919"/>
      <c r="AQ452" s="945"/>
    </row>
    <row r="453" spans="1:43" ht="20.25" hidden="1" customHeight="1">
      <c r="A453" s="969"/>
      <c r="B453" s="945"/>
      <c r="C453" s="937"/>
      <c r="D453" s="937"/>
      <c r="E453" s="955"/>
      <c r="F453" s="955"/>
      <c r="G453" s="958"/>
      <c r="H453" s="958"/>
      <c r="I453" s="945"/>
      <c r="J453" s="950"/>
      <c r="K453" s="950"/>
      <c r="L453" s="937"/>
      <c r="M453" s="937"/>
      <c r="N453" s="970"/>
      <c r="O453" s="950"/>
      <c r="P453" s="937"/>
      <c r="Q453" s="945"/>
      <c r="R453" s="937"/>
      <c r="S453" s="965"/>
      <c r="T453" s="967"/>
      <c r="U453" s="967"/>
      <c r="V453" s="937"/>
      <c r="W453" s="937"/>
      <c r="X453" s="937"/>
      <c r="Y453" s="937"/>
      <c r="Z453" s="937"/>
      <c r="AA453" s="937"/>
      <c r="AB453" s="937"/>
      <c r="AC453" s="945"/>
      <c r="AD453" s="945"/>
      <c r="AE453" s="963"/>
      <c r="AF453" s="945"/>
      <c r="AG453" s="945"/>
      <c r="AH453" s="945"/>
      <c r="AI453" s="945"/>
      <c r="AJ453" s="945"/>
      <c r="AK453" s="945"/>
      <c r="AL453" s="945"/>
      <c r="AM453" s="945"/>
      <c r="AN453" s="945"/>
      <c r="AO453" s="945"/>
      <c r="AP453" s="945"/>
      <c r="AQ453" s="945"/>
    </row>
    <row r="454" spans="1:43" ht="19.5" hidden="1" customHeight="1">
      <c r="A454" s="969"/>
      <c r="B454" s="945"/>
      <c r="C454" s="937"/>
      <c r="D454" s="937"/>
      <c r="E454" s="955"/>
      <c r="F454" s="955"/>
      <c r="G454" s="958"/>
      <c r="H454" s="958"/>
      <c r="I454" s="945"/>
      <c r="J454" s="950"/>
      <c r="K454" s="950"/>
      <c r="L454" s="937"/>
      <c r="M454" s="937"/>
      <c r="N454" s="970"/>
      <c r="O454" s="950"/>
      <c r="P454" s="937"/>
      <c r="Q454" s="945"/>
      <c r="R454" s="937"/>
      <c r="S454" s="965"/>
      <c r="T454" s="967"/>
      <c r="U454" s="967"/>
      <c r="V454" s="937"/>
      <c r="W454" s="937"/>
      <c r="X454" s="937"/>
      <c r="Y454" s="937"/>
      <c r="Z454" s="937"/>
      <c r="AA454" s="937"/>
      <c r="AB454" s="937"/>
      <c r="AC454" s="945"/>
      <c r="AD454" s="945"/>
      <c r="AE454" s="963"/>
      <c r="AF454" s="945"/>
      <c r="AG454" s="945"/>
      <c r="AH454" s="945"/>
      <c r="AI454" s="945"/>
      <c r="AJ454" s="945"/>
      <c r="AK454" s="945"/>
      <c r="AL454" s="945"/>
      <c r="AM454" s="945"/>
      <c r="AN454" s="945"/>
      <c r="AO454" s="945"/>
      <c r="AP454" s="945"/>
      <c r="AQ454" s="945"/>
    </row>
    <row r="455" spans="1:43" ht="19.5" hidden="1" customHeight="1">
      <c r="A455" s="969"/>
      <c r="B455" s="945"/>
      <c r="C455" s="915"/>
      <c r="D455" s="915"/>
      <c r="E455" s="930"/>
      <c r="F455" s="930"/>
      <c r="G455" s="924"/>
      <c r="H455" s="924"/>
      <c r="I455" s="920"/>
      <c r="J455" s="951"/>
      <c r="K455" s="951"/>
      <c r="L455" s="915"/>
      <c r="M455" s="915"/>
      <c r="N455" s="932"/>
      <c r="O455" s="951"/>
      <c r="P455" s="915"/>
      <c r="Q455" s="920"/>
      <c r="R455" s="915"/>
      <c r="S455" s="926"/>
      <c r="T455" s="968"/>
      <c r="U455" s="968"/>
      <c r="V455" s="915"/>
      <c r="W455" s="915"/>
      <c r="X455" s="915"/>
      <c r="Y455" s="915"/>
      <c r="Z455" s="915"/>
      <c r="AA455" s="915"/>
      <c r="AB455" s="915"/>
      <c r="AC455" s="920"/>
      <c r="AD455" s="920"/>
      <c r="AE455" s="964"/>
      <c r="AF455" s="920"/>
      <c r="AG455" s="920"/>
      <c r="AH455" s="920"/>
      <c r="AI455" s="920"/>
      <c r="AJ455" s="920"/>
      <c r="AK455" s="920"/>
      <c r="AL455" s="920"/>
      <c r="AM455" s="920"/>
      <c r="AN455" s="920"/>
      <c r="AO455" s="920"/>
      <c r="AP455" s="920"/>
      <c r="AQ455" s="920"/>
    </row>
    <row r="456" spans="1:43" ht="78.75" hidden="1">
      <c r="A456" s="638">
        <v>6</v>
      </c>
      <c r="B456" s="564">
        <v>34</v>
      </c>
      <c r="C456" s="537" t="s">
        <v>2994</v>
      </c>
      <c r="D456" s="537" t="s">
        <v>2666</v>
      </c>
      <c r="E456" s="639">
        <v>43028</v>
      </c>
      <c r="F456" s="639">
        <v>40422</v>
      </c>
      <c r="G456" s="640">
        <v>1108622001036</v>
      </c>
      <c r="H456" s="640">
        <v>8622020085</v>
      </c>
      <c r="I456" s="564" t="s">
        <v>2995</v>
      </c>
      <c r="J456" s="564" t="s">
        <v>288</v>
      </c>
      <c r="K456" s="534" t="s">
        <v>2996</v>
      </c>
      <c r="L456" s="537">
        <v>628250</v>
      </c>
      <c r="M456" s="537" t="s">
        <v>605</v>
      </c>
      <c r="N456" s="535">
        <v>8</v>
      </c>
      <c r="O456" s="534" t="s">
        <v>2996</v>
      </c>
      <c r="P456" s="537" t="s">
        <v>605</v>
      </c>
      <c r="Q456" s="564">
        <v>8</v>
      </c>
      <c r="R456" s="537" t="s">
        <v>926</v>
      </c>
      <c r="S456" s="717" t="s">
        <v>2997</v>
      </c>
      <c r="T456" s="745" t="s">
        <v>2998</v>
      </c>
      <c r="U456" s="537" t="s">
        <v>2999</v>
      </c>
      <c r="V456" s="537"/>
      <c r="W456" s="537"/>
      <c r="X456" s="537"/>
      <c r="Y456" s="537"/>
      <c r="Z456" s="537"/>
      <c r="AA456" s="537"/>
      <c r="AB456" s="537" t="s">
        <v>87</v>
      </c>
      <c r="AC456" s="537" t="s">
        <v>3000</v>
      </c>
      <c r="AD456" s="537"/>
      <c r="AE456" s="537" t="s">
        <v>302</v>
      </c>
      <c r="AF456" s="676" t="s">
        <v>2942</v>
      </c>
      <c r="AG456" s="537"/>
      <c r="AH456" s="537" t="s">
        <v>3001</v>
      </c>
      <c r="AI456" s="537"/>
      <c r="AJ456" s="537"/>
      <c r="AK456" s="537"/>
      <c r="AL456" s="537"/>
      <c r="AM456" s="537"/>
      <c r="AN456" s="537"/>
      <c r="AO456" s="537"/>
      <c r="AP456" s="737"/>
      <c r="AQ456" s="584">
        <v>44907</v>
      </c>
    </row>
    <row r="457" spans="1:43" ht="31.5" hidden="1" customHeight="1">
      <c r="A457" s="934">
        <v>7</v>
      </c>
      <c r="B457" s="919">
        <v>35</v>
      </c>
      <c r="C457" s="914" t="s">
        <v>3011</v>
      </c>
      <c r="D457" s="914" t="s">
        <v>867</v>
      </c>
      <c r="E457" s="929">
        <v>43028</v>
      </c>
      <c r="F457" s="919" t="s">
        <v>3012</v>
      </c>
      <c r="G457" s="923" t="s">
        <v>3013</v>
      </c>
      <c r="H457" s="923">
        <v>8622011066</v>
      </c>
      <c r="I457" s="919" t="s">
        <v>3014</v>
      </c>
      <c r="J457" s="938" t="s">
        <v>79</v>
      </c>
      <c r="K457" s="959" t="s">
        <v>3015</v>
      </c>
      <c r="L457" s="941">
        <v>628259</v>
      </c>
      <c r="M457" s="941" t="s">
        <v>3016</v>
      </c>
      <c r="N457" s="940">
        <v>38</v>
      </c>
      <c r="O457" s="959" t="s">
        <v>3015</v>
      </c>
      <c r="P457" s="941" t="s">
        <v>3017</v>
      </c>
      <c r="Q457" s="938">
        <v>38</v>
      </c>
      <c r="R457" s="941" t="s">
        <v>3018</v>
      </c>
      <c r="S457" s="918" t="s">
        <v>3019</v>
      </c>
      <c r="T457" s="960" t="s">
        <v>3020</v>
      </c>
      <c r="U457" s="961" t="s">
        <v>3021</v>
      </c>
      <c r="V457" s="914"/>
      <c r="W457" s="941"/>
      <c r="X457" s="941"/>
      <c r="Y457" s="941"/>
      <c r="Z457" s="941"/>
      <c r="AA457" s="941"/>
      <c r="AB457" s="941" t="s">
        <v>725</v>
      </c>
      <c r="AC457" s="941" t="s">
        <v>3022</v>
      </c>
      <c r="AD457" s="941"/>
      <c r="AE457" s="941" t="s">
        <v>302</v>
      </c>
      <c r="AF457" s="941" t="s">
        <v>2942</v>
      </c>
      <c r="AG457" s="941"/>
      <c r="AH457" s="949" t="s">
        <v>934</v>
      </c>
      <c r="AI457" s="941"/>
      <c r="AJ457" s="941"/>
      <c r="AK457" s="941"/>
      <c r="AL457" s="941"/>
      <c r="AM457" s="941"/>
      <c r="AN457" s="941"/>
      <c r="AO457" s="941"/>
      <c r="AP457" s="956"/>
      <c r="AQ457" s="933">
        <v>44903</v>
      </c>
    </row>
    <row r="458" spans="1:43" hidden="1">
      <c r="A458" s="935"/>
      <c r="B458" s="945"/>
      <c r="C458" s="937"/>
      <c r="D458" s="937"/>
      <c r="E458" s="945"/>
      <c r="F458" s="945"/>
      <c r="G458" s="958"/>
      <c r="H458" s="958"/>
      <c r="I458" s="945"/>
      <c r="J458" s="938"/>
      <c r="K458" s="959"/>
      <c r="L458" s="941"/>
      <c r="M458" s="941"/>
      <c r="N458" s="940"/>
      <c r="O458" s="959"/>
      <c r="P458" s="941"/>
      <c r="Q458" s="938"/>
      <c r="R458" s="941"/>
      <c r="S458" s="918"/>
      <c r="T458" s="941"/>
      <c r="U458" s="941"/>
      <c r="V458" s="937"/>
      <c r="W458" s="941"/>
      <c r="X458" s="941"/>
      <c r="Y458" s="941"/>
      <c r="Z458" s="941"/>
      <c r="AA458" s="941"/>
      <c r="AB458" s="941"/>
      <c r="AC458" s="941"/>
      <c r="AD458" s="941"/>
      <c r="AE458" s="941"/>
      <c r="AF458" s="941"/>
      <c r="AG458" s="941"/>
      <c r="AH458" s="950"/>
      <c r="AI458" s="941"/>
      <c r="AJ458" s="941"/>
      <c r="AK458" s="941"/>
      <c r="AL458" s="941"/>
      <c r="AM458" s="941"/>
      <c r="AN458" s="941"/>
      <c r="AO458" s="941"/>
      <c r="AP458" s="956"/>
      <c r="AQ458" s="941"/>
    </row>
    <row r="459" spans="1:43" hidden="1">
      <c r="A459" s="935"/>
      <c r="B459" s="945"/>
      <c r="C459" s="937"/>
      <c r="D459" s="937"/>
      <c r="E459" s="945"/>
      <c r="F459" s="945"/>
      <c r="G459" s="958"/>
      <c r="H459" s="958"/>
      <c r="I459" s="945"/>
      <c r="J459" s="938"/>
      <c r="K459" s="959"/>
      <c r="L459" s="941"/>
      <c r="M459" s="941"/>
      <c r="N459" s="940"/>
      <c r="O459" s="959"/>
      <c r="P459" s="941"/>
      <c r="Q459" s="938"/>
      <c r="R459" s="941"/>
      <c r="S459" s="918"/>
      <c r="T459" s="941"/>
      <c r="U459" s="941"/>
      <c r="V459" s="937"/>
      <c r="W459" s="941"/>
      <c r="X459" s="941"/>
      <c r="Y459" s="941"/>
      <c r="Z459" s="941"/>
      <c r="AA459" s="941"/>
      <c r="AB459" s="941"/>
      <c r="AC459" s="941"/>
      <c r="AD459" s="941"/>
      <c r="AE459" s="941"/>
      <c r="AF459" s="941"/>
      <c r="AG459" s="941"/>
      <c r="AH459" s="950"/>
      <c r="AI459" s="941"/>
      <c r="AJ459" s="941"/>
      <c r="AK459" s="941"/>
      <c r="AL459" s="941"/>
      <c r="AM459" s="941"/>
      <c r="AN459" s="941"/>
      <c r="AO459" s="941"/>
      <c r="AP459" s="956"/>
      <c r="AQ459" s="941"/>
    </row>
    <row r="460" spans="1:43" hidden="1">
      <c r="A460" s="935"/>
      <c r="B460" s="945"/>
      <c r="C460" s="937"/>
      <c r="D460" s="937"/>
      <c r="E460" s="945"/>
      <c r="F460" s="945"/>
      <c r="G460" s="958"/>
      <c r="H460" s="958"/>
      <c r="I460" s="945"/>
      <c r="J460" s="938"/>
      <c r="K460" s="959"/>
      <c r="L460" s="941"/>
      <c r="M460" s="941"/>
      <c r="N460" s="940"/>
      <c r="O460" s="959"/>
      <c r="P460" s="941"/>
      <c r="Q460" s="938"/>
      <c r="R460" s="941"/>
      <c r="S460" s="918"/>
      <c r="T460" s="941"/>
      <c r="U460" s="941"/>
      <c r="V460" s="937"/>
      <c r="W460" s="941"/>
      <c r="X460" s="941"/>
      <c r="Y460" s="941"/>
      <c r="Z460" s="941"/>
      <c r="AA460" s="941"/>
      <c r="AB460" s="941"/>
      <c r="AC460" s="941"/>
      <c r="AD460" s="941"/>
      <c r="AE460" s="941"/>
      <c r="AF460" s="941"/>
      <c r="AG460" s="941"/>
      <c r="AH460" s="950"/>
      <c r="AI460" s="941"/>
      <c r="AJ460" s="941"/>
      <c r="AK460" s="941"/>
      <c r="AL460" s="941"/>
      <c r="AM460" s="941"/>
      <c r="AN460" s="941"/>
      <c r="AO460" s="941"/>
      <c r="AP460" s="956"/>
      <c r="AQ460" s="941"/>
    </row>
    <row r="461" spans="1:43" hidden="1">
      <c r="A461" s="935"/>
      <c r="B461" s="945"/>
      <c r="C461" s="937"/>
      <c r="D461" s="937"/>
      <c r="E461" s="945"/>
      <c r="F461" s="945"/>
      <c r="G461" s="958"/>
      <c r="H461" s="958"/>
      <c r="I461" s="945"/>
      <c r="J461" s="938"/>
      <c r="K461" s="959"/>
      <c r="L461" s="941"/>
      <c r="M461" s="941"/>
      <c r="N461" s="940"/>
      <c r="O461" s="959"/>
      <c r="P461" s="941"/>
      <c r="Q461" s="938"/>
      <c r="R461" s="941"/>
      <c r="S461" s="918"/>
      <c r="T461" s="941"/>
      <c r="U461" s="941"/>
      <c r="V461" s="937"/>
      <c r="W461" s="941"/>
      <c r="X461" s="941"/>
      <c r="Y461" s="941"/>
      <c r="Z461" s="941"/>
      <c r="AA461" s="941"/>
      <c r="AB461" s="941"/>
      <c r="AC461" s="941"/>
      <c r="AD461" s="941"/>
      <c r="AE461" s="941"/>
      <c r="AF461" s="941"/>
      <c r="AG461" s="941"/>
      <c r="AH461" s="950"/>
      <c r="AI461" s="941"/>
      <c r="AJ461" s="941"/>
      <c r="AK461" s="941"/>
      <c r="AL461" s="941"/>
      <c r="AM461" s="941"/>
      <c r="AN461" s="941"/>
      <c r="AO461" s="941"/>
      <c r="AP461" s="956"/>
      <c r="AQ461" s="941"/>
    </row>
    <row r="462" spans="1:43" hidden="1">
      <c r="A462" s="935"/>
      <c r="B462" s="945"/>
      <c r="C462" s="937"/>
      <c r="D462" s="937"/>
      <c r="E462" s="945"/>
      <c r="F462" s="945"/>
      <c r="G462" s="958"/>
      <c r="H462" s="958"/>
      <c r="I462" s="945"/>
      <c r="J462" s="938"/>
      <c r="K462" s="959"/>
      <c r="L462" s="941"/>
      <c r="M462" s="941"/>
      <c r="N462" s="940"/>
      <c r="O462" s="959"/>
      <c r="P462" s="941"/>
      <c r="Q462" s="938"/>
      <c r="R462" s="941"/>
      <c r="S462" s="918"/>
      <c r="T462" s="941"/>
      <c r="U462" s="941"/>
      <c r="V462" s="937"/>
      <c r="W462" s="941"/>
      <c r="X462" s="941"/>
      <c r="Y462" s="941"/>
      <c r="Z462" s="941"/>
      <c r="AA462" s="941"/>
      <c r="AB462" s="941"/>
      <c r="AC462" s="941"/>
      <c r="AD462" s="941"/>
      <c r="AE462" s="941"/>
      <c r="AF462" s="941"/>
      <c r="AG462" s="941"/>
      <c r="AH462" s="950"/>
      <c r="AI462" s="941"/>
      <c r="AJ462" s="941"/>
      <c r="AK462" s="941"/>
      <c r="AL462" s="941"/>
      <c r="AM462" s="941"/>
      <c r="AN462" s="941"/>
      <c r="AO462" s="941"/>
      <c r="AP462" s="956"/>
      <c r="AQ462" s="941"/>
    </row>
    <row r="463" spans="1:43" hidden="1">
      <c r="A463" s="935"/>
      <c r="B463" s="945"/>
      <c r="C463" s="937"/>
      <c r="D463" s="937"/>
      <c r="E463" s="945"/>
      <c r="F463" s="945"/>
      <c r="G463" s="958"/>
      <c r="H463" s="958"/>
      <c r="I463" s="945"/>
      <c r="J463" s="938"/>
      <c r="K463" s="959"/>
      <c r="L463" s="941"/>
      <c r="M463" s="941"/>
      <c r="N463" s="940"/>
      <c r="O463" s="959"/>
      <c r="P463" s="941"/>
      <c r="Q463" s="938"/>
      <c r="R463" s="941"/>
      <c r="S463" s="918"/>
      <c r="T463" s="941"/>
      <c r="U463" s="941"/>
      <c r="V463" s="937"/>
      <c r="W463" s="941"/>
      <c r="X463" s="941"/>
      <c r="Y463" s="941"/>
      <c r="Z463" s="941"/>
      <c r="AA463" s="941"/>
      <c r="AB463" s="941"/>
      <c r="AC463" s="941"/>
      <c r="AD463" s="941"/>
      <c r="AE463" s="941"/>
      <c r="AF463" s="941"/>
      <c r="AG463" s="941"/>
      <c r="AH463" s="950"/>
      <c r="AI463" s="941"/>
      <c r="AJ463" s="941"/>
      <c r="AK463" s="941"/>
      <c r="AL463" s="941"/>
      <c r="AM463" s="941"/>
      <c r="AN463" s="941"/>
      <c r="AO463" s="941"/>
      <c r="AP463" s="956"/>
      <c r="AQ463" s="941"/>
    </row>
    <row r="464" spans="1:43" hidden="1">
      <c r="A464" s="935"/>
      <c r="B464" s="945"/>
      <c r="C464" s="937"/>
      <c r="D464" s="937"/>
      <c r="E464" s="920"/>
      <c r="F464" s="945"/>
      <c r="G464" s="958"/>
      <c r="H464" s="958"/>
      <c r="I464" s="920"/>
      <c r="J464" s="938"/>
      <c r="K464" s="959"/>
      <c r="L464" s="941"/>
      <c r="M464" s="941"/>
      <c r="N464" s="940"/>
      <c r="O464" s="959"/>
      <c r="P464" s="941"/>
      <c r="Q464" s="938"/>
      <c r="R464" s="941"/>
      <c r="S464" s="918"/>
      <c r="T464" s="941"/>
      <c r="U464" s="941"/>
      <c r="V464" s="937"/>
      <c r="W464" s="941"/>
      <c r="X464" s="941"/>
      <c r="Y464" s="941"/>
      <c r="Z464" s="941"/>
      <c r="AA464" s="941"/>
      <c r="AB464" s="941"/>
      <c r="AC464" s="941"/>
      <c r="AD464" s="941"/>
      <c r="AE464" s="941"/>
      <c r="AF464" s="941"/>
      <c r="AG464" s="941"/>
      <c r="AH464" s="951"/>
      <c r="AI464" s="941"/>
      <c r="AJ464" s="941"/>
      <c r="AK464" s="941"/>
      <c r="AL464" s="941"/>
      <c r="AM464" s="941"/>
      <c r="AN464" s="941"/>
      <c r="AO464" s="941"/>
      <c r="AP464" s="956"/>
      <c r="AQ464" s="941"/>
    </row>
    <row r="465" spans="1:43" ht="63" hidden="1" customHeight="1">
      <c r="A465" s="934">
        <v>8</v>
      </c>
      <c r="B465" s="919">
        <v>36</v>
      </c>
      <c r="C465" s="914" t="s">
        <v>5782</v>
      </c>
      <c r="D465" s="914" t="s">
        <v>2682</v>
      </c>
      <c r="E465" s="929">
        <v>43028</v>
      </c>
      <c r="F465" s="929">
        <v>33947</v>
      </c>
      <c r="G465" s="923">
        <v>1028601844182</v>
      </c>
      <c r="H465" s="923">
        <v>8615007460</v>
      </c>
      <c r="I465" s="923" t="s">
        <v>3033</v>
      </c>
      <c r="J465" s="923" t="s">
        <v>79</v>
      </c>
      <c r="K465" s="1008" t="s">
        <v>2971</v>
      </c>
      <c r="L465" s="1010">
        <v>628240</v>
      </c>
      <c r="M465" s="1010" t="s">
        <v>3034</v>
      </c>
      <c r="N465" s="931" t="s">
        <v>3035</v>
      </c>
      <c r="O465" s="1008" t="s">
        <v>2973</v>
      </c>
      <c r="P465" s="1010" t="s">
        <v>3034</v>
      </c>
      <c r="Q465" s="923" t="s">
        <v>3035</v>
      </c>
      <c r="R465" s="1010" t="s">
        <v>3036</v>
      </c>
      <c r="S465" s="925" t="s">
        <v>3037</v>
      </c>
      <c r="T465" s="1012" t="s">
        <v>3038</v>
      </c>
      <c r="U465" s="1012" t="s">
        <v>3039</v>
      </c>
      <c r="V465" s="914"/>
      <c r="W465" s="1010" t="s">
        <v>5783</v>
      </c>
      <c r="X465" s="1010" t="s">
        <v>5784</v>
      </c>
      <c r="Y465" s="1010" t="s">
        <v>5785</v>
      </c>
      <c r="Z465" s="980">
        <v>45098</v>
      </c>
      <c r="AA465" s="1010" t="s">
        <v>3302</v>
      </c>
      <c r="AB465" s="1010" t="s">
        <v>87</v>
      </c>
      <c r="AC465" s="537" t="s">
        <v>5786</v>
      </c>
      <c r="AD465" s="537"/>
      <c r="AE465" s="832" t="s">
        <v>302</v>
      </c>
      <c r="AF465" s="537" t="s">
        <v>5787</v>
      </c>
      <c r="AG465" s="537" t="s">
        <v>3040</v>
      </c>
      <c r="AH465" s="740">
        <v>50</v>
      </c>
      <c r="AI465" s="537"/>
      <c r="AJ465" s="537"/>
      <c r="AK465" s="537"/>
      <c r="AL465" s="644"/>
      <c r="AM465" s="537"/>
      <c r="AN465" s="537"/>
      <c r="AO465" s="644"/>
      <c r="AP465" s="645"/>
      <c r="AQ465" s="833">
        <v>45108</v>
      </c>
    </row>
    <row r="466" spans="1:43" hidden="1">
      <c r="A466" s="935"/>
      <c r="B466" s="945"/>
      <c r="C466" s="937"/>
      <c r="D466" s="937"/>
      <c r="E466" s="955"/>
      <c r="F466" s="955"/>
      <c r="G466" s="958"/>
      <c r="H466" s="958"/>
      <c r="I466" s="958"/>
      <c r="J466" s="958"/>
      <c r="K466" s="1009"/>
      <c r="L466" s="1011"/>
      <c r="M466" s="1011"/>
      <c r="N466" s="970"/>
      <c r="O466" s="1009"/>
      <c r="P466" s="1011"/>
      <c r="Q466" s="958"/>
      <c r="R466" s="1011"/>
      <c r="S466" s="965"/>
      <c r="T466" s="1013"/>
      <c r="U466" s="1013"/>
      <c r="V466" s="937"/>
      <c r="W466" s="1011"/>
      <c r="X466" s="1011"/>
      <c r="Y466" s="1011"/>
      <c r="Z466" s="982"/>
      <c r="AA466" s="1011"/>
      <c r="AB466" s="1011"/>
      <c r="AC466" s="537"/>
      <c r="AD466" s="537"/>
      <c r="AE466" s="832"/>
      <c r="AF466" s="537"/>
      <c r="AG466" s="537" t="s">
        <v>3042</v>
      </c>
      <c r="AH466" s="537"/>
      <c r="AI466" s="537"/>
      <c r="AJ466" s="537"/>
      <c r="AK466" s="537"/>
      <c r="AL466" s="644"/>
      <c r="AM466" s="537"/>
      <c r="AN466" s="537"/>
      <c r="AO466" s="644"/>
      <c r="AP466" s="645"/>
      <c r="AQ466" s="537"/>
    </row>
    <row r="467" spans="1:43" hidden="1">
      <c r="A467" s="935"/>
      <c r="B467" s="945"/>
      <c r="C467" s="937"/>
      <c r="D467" s="937"/>
      <c r="E467" s="955"/>
      <c r="F467" s="955"/>
      <c r="G467" s="958"/>
      <c r="H467" s="958"/>
      <c r="I467" s="958"/>
      <c r="J467" s="958"/>
      <c r="K467" s="1009"/>
      <c r="L467" s="1011"/>
      <c r="M467" s="1011"/>
      <c r="N467" s="970"/>
      <c r="O467" s="1009"/>
      <c r="P467" s="1011"/>
      <c r="Q467" s="958"/>
      <c r="R467" s="1011"/>
      <c r="S467" s="965"/>
      <c r="T467" s="1013"/>
      <c r="U467" s="1013"/>
      <c r="V467" s="937"/>
      <c r="W467" s="1011"/>
      <c r="X467" s="1011"/>
      <c r="Y467" s="1011"/>
      <c r="Z467" s="982"/>
      <c r="AA467" s="1011"/>
      <c r="AB467" s="1011"/>
      <c r="AC467" s="537"/>
      <c r="AD467" s="537"/>
      <c r="AE467" s="832"/>
      <c r="AF467" s="537"/>
      <c r="AG467" s="537"/>
      <c r="AH467" s="537"/>
      <c r="AI467" s="537"/>
      <c r="AJ467" s="537"/>
      <c r="AK467" s="537"/>
      <c r="AL467" s="644"/>
      <c r="AM467" s="537"/>
      <c r="AN467" s="537"/>
      <c r="AO467" s="644"/>
      <c r="AP467" s="645"/>
      <c r="AQ467" s="537"/>
    </row>
    <row r="468" spans="1:43" hidden="1">
      <c r="A468" s="935"/>
      <c r="B468" s="945"/>
      <c r="C468" s="937"/>
      <c r="D468" s="937"/>
      <c r="E468" s="955"/>
      <c r="F468" s="955"/>
      <c r="G468" s="958"/>
      <c r="H468" s="958"/>
      <c r="I468" s="958"/>
      <c r="J468" s="958"/>
      <c r="K468" s="1009"/>
      <c r="L468" s="1011"/>
      <c r="M468" s="1011"/>
      <c r="N468" s="970"/>
      <c r="O468" s="1009"/>
      <c r="P468" s="1011"/>
      <c r="Q468" s="958"/>
      <c r="R468" s="1011"/>
      <c r="S468" s="965"/>
      <c r="T468" s="1013"/>
      <c r="U468" s="1013"/>
      <c r="V468" s="937"/>
      <c r="W468" s="1011"/>
      <c r="X468" s="1011"/>
      <c r="Y468" s="1011"/>
      <c r="Z468" s="982"/>
      <c r="AA468" s="1011"/>
      <c r="AB468" s="1011"/>
      <c r="AC468" s="537"/>
      <c r="AD468" s="537"/>
      <c r="AE468" s="832"/>
      <c r="AF468" s="537"/>
      <c r="AG468" s="537"/>
      <c r="AH468" s="537"/>
      <c r="AI468" s="537"/>
      <c r="AJ468" s="537"/>
      <c r="AK468" s="537"/>
      <c r="AL468" s="644"/>
      <c r="AM468" s="537"/>
      <c r="AN468" s="537"/>
      <c r="AO468" s="644"/>
      <c r="AP468" s="645"/>
      <c r="AQ468" s="537"/>
    </row>
    <row r="469" spans="1:43" hidden="1">
      <c r="A469" s="935"/>
      <c r="B469" s="945"/>
      <c r="C469" s="937"/>
      <c r="D469" s="937"/>
      <c r="E469" s="955"/>
      <c r="F469" s="955"/>
      <c r="G469" s="958"/>
      <c r="H469" s="958"/>
      <c r="I469" s="958"/>
      <c r="J469" s="958"/>
      <c r="K469" s="1009"/>
      <c r="L469" s="1011"/>
      <c r="M469" s="1011"/>
      <c r="N469" s="970"/>
      <c r="O469" s="1009"/>
      <c r="P469" s="1011"/>
      <c r="Q469" s="958"/>
      <c r="R469" s="1011"/>
      <c r="S469" s="965"/>
      <c r="T469" s="1013"/>
      <c r="U469" s="1013"/>
      <c r="V469" s="937"/>
      <c r="W469" s="1011"/>
      <c r="X469" s="1011"/>
      <c r="Y469" s="1011"/>
      <c r="Z469" s="982"/>
      <c r="AA469" s="1011"/>
      <c r="AB469" s="1011"/>
      <c r="AC469" s="537"/>
      <c r="AD469" s="537"/>
      <c r="AE469" s="832"/>
      <c r="AF469" s="537"/>
      <c r="AG469" s="537"/>
      <c r="AH469" s="537"/>
      <c r="AI469" s="537"/>
      <c r="AJ469" s="537"/>
      <c r="AK469" s="537"/>
      <c r="AL469" s="644"/>
      <c r="AM469" s="537"/>
      <c r="AN469" s="537"/>
      <c r="AO469" s="644"/>
      <c r="AP469" s="645"/>
      <c r="AQ469" s="537"/>
    </row>
    <row r="470" spans="1:43" hidden="1">
      <c r="A470" s="935"/>
      <c r="B470" s="945"/>
      <c r="C470" s="937"/>
      <c r="D470" s="937"/>
      <c r="E470" s="955"/>
      <c r="F470" s="955"/>
      <c r="G470" s="958"/>
      <c r="H470" s="958"/>
      <c r="I470" s="958"/>
      <c r="J470" s="958"/>
      <c r="K470" s="1009"/>
      <c r="L470" s="1011"/>
      <c r="M470" s="1011"/>
      <c r="N470" s="970"/>
      <c r="O470" s="1009"/>
      <c r="P470" s="1011"/>
      <c r="Q470" s="958"/>
      <c r="R470" s="1011"/>
      <c r="S470" s="965"/>
      <c r="T470" s="1013"/>
      <c r="U470" s="1013"/>
      <c r="V470" s="937"/>
      <c r="W470" s="1011"/>
      <c r="X470" s="1011"/>
      <c r="Y470" s="1011"/>
      <c r="Z470" s="982"/>
      <c r="AA470" s="1011"/>
      <c r="AB470" s="1011"/>
      <c r="AC470" s="537"/>
      <c r="AD470" s="537"/>
      <c r="AE470" s="832"/>
      <c r="AF470" s="537"/>
      <c r="AG470" s="537"/>
      <c r="AH470" s="537"/>
      <c r="AI470" s="537"/>
      <c r="AJ470" s="537"/>
      <c r="AK470" s="537"/>
      <c r="AL470" s="644"/>
      <c r="AM470" s="537"/>
      <c r="AN470" s="537"/>
      <c r="AO470" s="644"/>
      <c r="AP470" s="645"/>
      <c r="AQ470" s="537"/>
    </row>
    <row r="471" spans="1:43" hidden="1">
      <c r="A471" s="935"/>
      <c r="B471" s="945"/>
      <c r="C471" s="937"/>
      <c r="D471" s="937"/>
      <c r="E471" s="955"/>
      <c r="F471" s="955"/>
      <c r="G471" s="958"/>
      <c r="H471" s="958"/>
      <c r="I471" s="958"/>
      <c r="J471" s="958"/>
      <c r="K471" s="1009"/>
      <c r="L471" s="1011"/>
      <c r="M471" s="1011"/>
      <c r="N471" s="970"/>
      <c r="O471" s="1009"/>
      <c r="P471" s="1011"/>
      <c r="Q471" s="958"/>
      <c r="R471" s="1011"/>
      <c r="S471" s="965"/>
      <c r="T471" s="1013"/>
      <c r="U471" s="1013"/>
      <c r="V471" s="937"/>
      <c r="W471" s="1011"/>
      <c r="X471" s="1011"/>
      <c r="Y471" s="1011"/>
      <c r="Z471" s="982"/>
      <c r="AA471" s="1011"/>
      <c r="AB471" s="1011"/>
      <c r="AC471" s="537"/>
      <c r="AD471" s="537"/>
      <c r="AE471" s="832"/>
      <c r="AF471" s="537"/>
      <c r="AG471" s="537"/>
      <c r="AH471" s="537"/>
      <c r="AI471" s="537"/>
      <c r="AJ471" s="537"/>
      <c r="AK471" s="537"/>
      <c r="AL471" s="644"/>
      <c r="AM471" s="537"/>
      <c r="AN471" s="537"/>
      <c r="AO471" s="644"/>
      <c r="AP471" s="645"/>
      <c r="AQ471" s="537"/>
    </row>
    <row r="472" spans="1:43" hidden="1">
      <c r="A472" s="935"/>
      <c r="B472" s="945"/>
      <c r="C472" s="937"/>
      <c r="D472" s="937"/>
      <c r="E472" s="955"/>
      <c r="F472" s="955"/>
      <c r="G472" s="958"/>
      <c r="H472" s="958"/>
      <c r="I472" s="958"/>
      <c r="J472" s="958"/>
      <c r="K472" s="1009"/>
      <c r="L472" s="1011"/>
      <c r="M472" s="1011"/>
      <c r="N472" s="970"/>
      <c r="O472" s="1009"/>
      <c r="P472" s="1011"/>
      <c r="Q472" s="958"/>
      <c r="R472" s="1011"/>
      <c r="S472" s="965"/>
      <c r="T472" s="1013"/>
      <c r="U472" s="1013"/>
      <c r="V472" s="937"/>
      <c r="W472" s="1011"/>
      <c r="X472" s="1011"/>
      <c r="Y472" s="1011"/>
      <c r="Z472" s="982"/>
      <c r="AA472" s="1011"/>
      <c r="AB472" s="1011"/>
      <c r="AC472" s="537"/>
      <c r="AD472" s="537"/>
      <c r="AE472" s="832"/>
      <c r="AF472" s="537"/>
      <c r="AG472" s="537"/>
      <c r="AH472" s="537"/>
      <c r="AI472" s="537"/>
      <c r="AJ472" s="537"/>
      <c r="AK472" s="537"/>
      <c r="AL472" s="644"/>
      <c r="AM472" s="537"/>
      <c r="AN472" s="537"/>
      <c r="AO472" s="644"/>
      <c r="AP472" s="645"/>
      <c r="AQ472" s="537"/>
    </row>
    <row r="473" spans="1:43" hidden="1">
      <c r="A473" s="935"/>
      <c r="B473" s="945"/>
      <c r="C473" s="937"/>
      <c r="D473" s="937"/>
      <c r="E473" s="955"/>
      <c r="F473" s="955"/>
      <c r="G473" s="958"/>
      <c r="H473" s="958"/>
      <c r="I473" s="958"/>
      <c r="J473" s="958"/>
      <c r="K473" s="1009"/>
      <c r="L473" s="1011"/>
      <c r="M473" s="1011"/>
      <c r="N473" s="970"/>
      <c r="O473" s="1009"/>
      <c r="P473" s="1011"/>
      <c r="Q473" s="958"/>
      <c r="R473" s="1011"/>
      <c r="S473" s="965"/>
      <c r="T473" s="1013"/>
      <c r="U473" s="1013"/>
      <c r="V473" s="937"/>
      <c r="W473" s="1011"/>
      <c r="X473" s="1011"/>
      <c r="Y473" s="1011"/>
      <c r="Z473" s="982"/>
      <c r="AA473" s="1011"/>
      <c r="AB473" s="1011"/>
      <c r="AC473" s="537"/>
      <c r="AD473" s="537"/>
      <c r="AE473" s="832"/>
      <c r="AF473" s="537"/>
      <c r="AG473" s="537"/>
      <c r="AH473" s="537"/>
      <c r="AI473" s="537"/>
      <c r="AJ473" s="537"/>
      <c r="AK473" s="537"/>
      <c r="AL473" s="644"/>
      <c r="AM473" s="537"/>
      <c r="AN473" s="537"/>
      <c r="AO473" s="644"/>
      <c r="AP473" s="645"/>
      <c r="AQ473" s="537"/>
    </row>
    <row r="474" spans="1:43" hidden="1">
      <c r="A474" s="935"/>
      <c r="B474" s="945"/>
      <c r="C474" s="937"/>
      <c r="D474" s="937"/>
      <c r="E474" s="955"/>
      <c r="F474" s="955"/>
      <c r="G474" s="958"/>
      <c r="H474" s="958"/>
      <c r="I474" s="958"/>
      <c r="J474" s="958"/>
      <c r="K474" s="1009"/>
      <c r="L474" s="1011"/>
      <c r="M474" s="1011"/>
      <c r="N474" s="970"/>
      <c r="O474" s="1009"/>
      <c r="P474" s="1011"/>
      <c r="Q474" s="958"/>
      <c r="R474" s="1011"/>
      <c r="S474" s="965"/>
      <c r="T474" s="1013"/>
      <c r="U474" s="1013"/>
      <c r="V474" s="937"/>
      <c r="W474" s="1011"/>
      <c r="X474" s="1011"/>
      <c r="Y474" s="1011"/>
      <c r="Z474" s="982"/>
      <c r="AA474" s="1011"/>
      <c r="AB474" s="1011"/>
      <c r="AC474" s="537"/>
      <c r="AD474" s="537"/>
      <c r="AE474" s="832"/>
      <c r="AF474" s="537"/>
      <c r="AG474" s="537"/>
      <c r="AH474" s="537"/>
      <c r="AI474" s="537"/>
      <c r="AJ474" s="537"/>
      <c r="AK474" s="537"/>
      <c r="AL474" s="644"/>
      <c r="AM474" s="537"/>
      <c r="AN474" s="537"/>
      <c r="AO474" s="644"/>
      <c r="AP474" s="645"/>
      <c r="AQ474" s="537"/>
    </row>
    <row r="475" spans="1:43" hidden="1">
      <c r="A475" s="935"/>
      <c r="B475" s="945"/>
      <c r="C475" s="937"/>
      <c r="D475" s="937"/>
      <c r="E475" s="955"/>
      <c r="F475" s="955"/>
      <c r="G475" s="958"/>
      <c r="H475" s="958"/>
      <c r="I475" s="958"/>
      <c r="J475" s="958"/>
      <c r="K475" s="1009"/>
      <c r="L475" s="1011"/>
      <c r="M475" s="1011"/>
      <c r="N475" s="970"/>
      <c r="O475" s="1009"/>
      <c r="P475" s="1011"/>
      <c r="Q475" s="958"/>
      <c r="R475" s="1011"/>
      <c r="S475" s="965"/>
      <c r="T475" s="1013"/>
      <c r="U475" s="1013"/>
      <c r="V475" s="937"/>
      <c r="W475" s="1011"/>
      <c r="X475" s="1011"/>
      <c r="Y475" s="1011"/>
      <c r="Z475" s="982"/>
      <c r="AA475" s="1011"/>
      <c r="AB475" s="1011"/>
      <c r="AC475" s="537"/>
      <c r="AD475" s="537"/>
      <c r="AE475" s="832"/>
      <c r="AF475" s="537"/>
      <c r="AG475" s="537"/>
      <c r="AH475" s="537"/>
      <c r="AI475" s="537"/>
      <c r="AJ475" s="537"/>
      <c r="AK475" s="537"/>
      <c r="AL475" s="644"/>
      <c r="AM475" s="537"/>
      <c r="AN475" s="537"/>
      <c r="AO475" s="644"/>
      <c r="AP475" s="645"/>
      <c r="AQ475" s="537"/>
    </row>
    <row r="476" spans="1:43" hidden="1">
      <c r="A476" s="935"/>
      <c r="B476" s="945"/>
      <c r="C476" s="937"/>
      <c r="D476" s="937"/>
      <c r="E476" s="955"/>
      <c r="F476" s="955"/>
      <c r="G476" s="958"/>
      <c r="H476" s="958"/>
      <c r="I476" s="958"/>
      <c r="J476" s="958"/>
      <c r="K476" s="1009"/>
      <c r="L476" s="1011"/>
      <c r="M476" s="1011"/>
      <c r="N476" s="970"/>
      <c r="O476" s="1009"/>
      <c r="P476" s="1011"/>
      <c r="Q476" s="958"/>
      <c r="R476" s="1011"/>
      <c r="S476" s="965"/>
      <c r="T476" s="1013"/>
      <c r="U476" s="1013"/>
      <c r="V476" s="937"/>
      <c r="W476" s="1011"/>
      <c r="X476" s="1011"/>
      <c r="Y476" s="1011"/>
      <c r="Z476" s="982"/>
      <c r="AA476" s="1011"/>
      <c r="AB476" s="1011"/>
      <c r="AC476" s="537"/>
      <c r="AD476" s="537"/>
      <c r="AE476" s="832"/>
      <c r="AF476" s="537"/>
      <c r="AG476" s="537"/>
      <c r="AH476" s="537"/>
      <c r="AI476" s="537"/>
      <c r="AJ476" s="537"/>
      <c r="AK476" s="537"/>
      <c r="AL476" s="644"/>
      <c r="AM476" s="537"/>
      <c r="AN476" s="537"/>
      <c r="AO476" s="644"/>
      <c r="AP476" s="645"/>
      <c r="AQ476" s="537"/>
    </row>
    <row r="477" spans="1:43" hidden="1">
      <c r="A477" s="935"/>
      <c r="B477" s="945"/>
      <c r="C477" s="937"/>
      <c r="D477" s="937"/>
      <c r="E477" s="955"/>
      <c r="F477" s="955"/>
      <c r="G477" s="958"/>
      <c r="H477" s="958"/>
      <c r="I477" s="958"/>
      <c r="J477" s="958"/>
      <c r="K477" s="1009"/>
      <c r="L477" s="1011"/>
      <c r="M477" s="1011"/>
      <c r="N477" s="970"/>
      <c r="O477" s="1009"/>
      <c r="P477" s="1011"/>
      <c r="Q477" s="958"/>
      <c r="R477" s="1011"/>
      <c r="S477" s="965"/>
      <c r="T477" s="1013"/>
      <c r="U477" s="1013"/>
      <c r="V477" s="937"/>
      <c r="W477" s="1011"/>
      <c r="X477" s="1011"/>
      <c r="Y477" s="1011"/>
      <c r="Z477" s="982"/>
      <c r="AA477" s="1011"/>
      <c r="AB477" s="1011"/>
      <c r="AC477" s="537"/>
      <c r="AD477" s="537"/>
      <c r="AE477" s="832"/>
      <c r="AF477" s="537"/>
      <c r="AG477" s="537"/>
      <c r="AH477" s="537"/>
      <c r="AI477" s="537"/>
      <c r="AJ477" s="537"/>
      <c r="AK477" s="537"/>
      <c r="AL477" s="644"/>
      <c r="AM477" s="537"/>
      <c r="AN477" s="537"/>
      <c r="AO477" s="644"/>
      <c r="AP477" s="645"/>
      <c r="AQ477" s="537"/>
    </row>
    <row r="478" spans="1:43" hidden="1">
      <c r="A478" s="935"/>
      <c r="B478" s="945"/>
      <c r="C478" s="937"/>
      <c r="D478" s="937"/>
      <c r="E478" s="955"/>
      <c r="F478" s="955"/>
      <c r="G478" s="958"/>
      <c r="H478" s="958"/>
      <c r="I478" s="958"/>
      <c r="J478" s="958"/>
      <c r="K478" s="1009"/>
      <c r="L478" s="1011"/>
      <c r="M478" s="1011"/>
      <c r="N478" s="970"/>
      <c r="O478" s="1009"/>
      <c r="P478" s="1011"/>
      <c r="Q478" s="958"/>
      <c r="R478" s="1011"/>
      <c r="S478" s="965"/>
      <c r="T478" s="1013"/>
      <c r="U478" s="1013"/>
      <c r="V478" s="937"/>
      <c r="W478" s="1011"/>
      <c r="X478" s="1011"/>
      <c r="Y478" s="1011"/>
      <c r="Z478" s="982"/>
      <c r="AA478" s="1011"/>
      <c r="AB478" s="1011"/>
      <c r="AC478" s="537"/>
      <c r="AD478" s="537"/>
      <c r="AE478" s="832"/>
      <c r="AF478" s="537"/>
      <c r="AG478" s="537"/>
      <c r="AH478" s="537"/>
      <c r="AI478" s="537"/>
      <c r="AJ478" s="537"/>
      <c r="AK478" s="537"/>
      <c r="AL478" s="644"/>
      <c r="AM478" s="537"/>
      <c r="AN478" s="537"/>
      <c r="AO478" s="644"/>
      <c r="AP478" s="645"/>
      <c r="AQ478" s="537"/>
    </row>
    <row r="479" spans="1:43" hidden="1">
      <c r="A479" s="935"/>
      <c r="B479" s="945"/>
      <c r="C479" s="937"/>
      <c r="D479" s="937"/>
      <c r="E479" s="955"/>
      <c r="F479" s="955"/>
      <c r="G479" s="958"/>
      <c r="H479" s="958"/>
      <c r="I479" s="958"/>
      <c r="J479" s="958"/>
      <c r="K479" s="1009"/>
      <c r="L479" s="1011"/>
      <c r="M479" s="1011"/>
      <c r="N479" s="970"/>
      <c r="O479" s="1009"/>
      <c r="P479" s="1011"/>
      <c r="Q479" s="958"/>
      <c r="R479" s="1011"/>
      <c r="S479" s="965"/>
      <c r="T479" s="1013"/>
      <c r="U479" s="1013"/>
      <c r="V479" s="937"/>
      <c r="W479" s="1011"/>
      <c r="X479" s="1011"/>
      <c r="Y479" s="1011"/>
      <c r="Z479" s="982"/>
      <c r="AA479" s="1011"/>
      <c r="AB479" s="1011"/>
      <c r="AC479" s="537"/>
      <c r="AD479" s="537"/>
      <c r="AE479" s="832"/>
      <c r="AF479" s="537"/>
      <c r="AG479" s="537"/>
      <c r="AH479" s="537"/>
      <c r="AI479" s="537"/>
      <c r="AJ479" s="537"/>
      <c r="AK479" s="537"/>
      <c r="AL479" s="644"/>
      <c r="AM479" s="537"/>
      <c r="AN479" s="537"/>
      <c r="AO479" s="644"/>
      <c r="AP479" s="645"/>
      <c r="AQ479" s="537"/>
    </row>
    <row r="480" spans="1:43" hidden="1">
      <c r="A480" s="935"/>
      <c r="B480" s="945"/>
      <c r="C480" s="937"/>
      <c r="D480" s="937"/>
      <c r="E480" s="955"/>
      <c r="F480" s="955"/>
      <c r="G480" s="958"/>
      <c r="H480" s="958"/>
      <c r="I480" s="958"/>
      <c r="J480" s="958"/>
      <c r="K480" s="1009"/>
      <c r="L480" s="1011"/>
      <c r="M480" s="1011"/>
      <c r="N480" s="970"/>
      <c r="O480" s="1009"/>
      <c r="P480" s="1011"/>
      <c r="Q480" s="958"/>
      <c r="R480" s="1011"/>
      <c r="S480" s="965"/>
      <c r="T480" s="1013"/>
      <c r="U480" s="1013"/>
      <c r="V480" s="937"/>
      <c r="W480" s="1011"/>
      <c r="X480" s="1011"/>
      <c r="Y480" s="1011"/>
      <c r="Z480" s="982"/>
      <c r="AA480" s="1011"/>
      <c r="AB480" s="1011"/>
      <c r="AC480" s="537"/>
      <c r="AD480" s="729"/>
      <c r="AE480" s="729"/>
      <c r="AF480" s="537"/>
      <c r="AG480" s="537"/>
      <c r="AH480" s="537"/>
      <c r="AI480" s="537"/>
      <c r="AJ480" s="537"/>
      <c r="AK480" s="537"/>
      <c r="AL480" s="644"/>
      <c r="AM480" s="537"/>
      <c r="AN480" s="537"/>
      <c r="AO480" s="644"/>
      <c r="AP480" s="645"/>
      <c r="AQ480" s="537"/>
    </row>
    <row r="481" spans="1:43" hidden="1">
      <c r="A481" s="935"/>
      <c r="B481" s="945"/>
      <c r="C481" s="937"/>
      <c r="D481" s="937"/>
      <c r="E481" s="955"/>
      <c r="F481" s="955"/>
      <c r="G481" s="958"/>
      <c r="H481" s="958"/>
      <c r="I481" s="958"/>
      <c r="J481" s="958"/>
      <c r="K481" s="1009"/>
      <c r="L481" s="1011"/>
      <c r="M481" s="1011"/>
      <c r="N481" s="970"/>
      <c r="O481" s="1009"/>
      <c r="P481" s="1011"/>
      <c r="Q481" s="958"/>
      <c r="R481" s="1011"/>
      <c r="S481" s="965"/>
      <c r="T481" s="1013"/>
      <c r="U481" s="1013"/>
      <c r="V481" s="937"/>
      <c r="W481" s="1011"/>
      <c r="X481" s="1011"/>
      <c r="Y481" s="1011"/>
      <c r="Z481" s="982"/>
      <c r="AA481" s="1011"/>
      <c r="AB481" s="1011"/>
      <c r="AC481" s="537"/>
      <c r="AD481" s="729"/>
      <c r="AE481" s="729"/>
      <c r="AF481" s="537"/>
      <c r="AG481" s="537"/>
      <c r="AH481" s="537"/>
      <c r="AI481" s="537"/>
      <c r="AJ481" s="537"/>
      <c r="AK481" s="537"/>
      <c r="AL481" s="644"/>
      <c r="AM481" s="537"/>
      <c r="AN481" s="537"/>
      <c r="AO481" s="644"/>
      <c r="AP481" s="645"/>
      <c r="AQ481" s="537"/>
    </row>
    <row r="482" spans="1:43" hidden="1">
      <c r="A482" s="935"/>
      <c r="B482" s="945"/>
      <c r="C482" s="937"/>
      <c r="D482" s="937"/>
      <c r="E482" s="955"/>
      <c r="F482" s="955"/>
      <c r="G482" s="958"/>
      <c r="H482" s="958"/>
      <c r="I482" s="958"/>
      <c r="J482" s="958"/>
      <c r="K482" s="1009"/>
      <c r="L482" s="1011"/>
      <c r="M482" s="1011"/>
      <c r="N482" s="970"/>
      <c r="O482" s="1009"/>
      <c r="P482" s="1011"/>
      <c r="Q482" s="958"/>
      <c r="R482" s="1011"/>
      <c r="S482" s="965"/>
      <c r="T482" s="1013"/>
      <c r="U482" s="1013"/>
      <c r="V482" s="937"/>
      <c r="W482" s="1011"/>
      <c r="X482" s="1011"/>
      <c r="Y482" s="1011"/>
      <c r="Z482" s="982"/>
      <c r="AA482" s="1011"/>
      <c r="AB482" s="1011"/>
      <c r="AC482" s="537"/>
      <c r="AD482" s="729"/>
      <c r="AE482" s="729"/>
      <c r="AF482" s="537"/>
      <c r="AG482" s="537"/>
      <c r="AH482" s="537"/>
      <c r="AI482" s="537"/>
      <c r="AJ482" s="537"/>
      <c r="AK482" s="537"/>
      <c r="AL482" s="644"/>
      <c r="AM482" s="537"/>
      <c r="AN482" s="537"/>
      <c r="AO482" s="644"/>
      <c r="AP482" s="645"/>
      <c r="AQ482" s="537"/>
    </row>
    <row r="483" spans="1:43" hidden="1">
      <c r="A483" s="935"/>
      <c r="B483" s="945"/>
      <c r="C483" s="937"/>
      <c r="D483" s="937"/>
      <c r="E483" s="955"/>
      <c r="F483" s="955"/>
      <c r="G483" s="958"/>
      <c r="H483" s="958"/>
      <c r="I483" s="958"/>
      <c r="J483" s="958"/>
      <c r="K483" s="1009"/>
      <c r="L483" s="1011"/>
      <c r="M483" s="1011"/>
      <c r="N483" s="970"/>
      <c r="O483" s="1009"/>
      <c r="P483" s="1011"/>
      <c r="Q483" s="958"/>
      <c r="R483" s="1011"/>
      <c r="S483" s="965"/>
      <c r="T483" s="1013"/>
      <c r="U483" s="1013"/>
      <c r="V483" s="937"/>
      <c r="W483" s="1011"/>
      <c r="X483" s="1011"/>
      <c r="Y483" s="1011"/>
      <c r="Z483" s="982"/>
      <c r="AA483" s="1011"/>
      <c r="AB483" s="1011"/>
      <c r="AC483" s="537"/>
      <c r="AD483" s="729"/>
      <c r="AE483" s="729"/>
      <c r="AF483" s="537"/>
      <c r="AG483" s="537"/>
      <c r="AH483" s="537"/>
      <c r="AI483" s="537"/>
      <c r="AJ483" s="537"/>
      <c r="AK483" s="537"/>
      <c r="AL483" s="644"/>
      <c r="AM483" s="537"/>
      <c r="AN483" s="537"/>
      <c r="AO483" s="644"/>
      <c r="AP483" s="645"/>
      <c r="AQ483" s="537"/>
    </row>
    <row r="484" spans="1:43" hidden="1">
      <c r="A484" s="935"/>
      <c r="B484" s="945"/>
      <c r="C484" s="937"/>
      <c r="D484" s="937"/>
      <c r="E484" s="955"/>
      <c r="F484" s="955"/>
      <c r="G484" s="958"/>
      <c r="H484" s="958"/>
      <c r="I484" s="958"/>
      <c r="J484" s="958"/>
      <c r="K484" s="1009"/>
      <c r="L484" s="1011"/>
      <c r="M484" s="1011"/>
      <c r="N484" s="970"/>
      <c r="O484" s="1009"/>
      <c r="P484" s="1011"/>
      <c r="Q484" s="958"/>
      <c r="R484" s="1011"/>
      <c r="S484" s="965"/>
      <c r="T484" s="1013"/>
      <c r="U484" s="1013"/>
      <c r="V484" s="937"/>
      <c r="W484" s="1011"/>
      <c r="X484" s="1011"/>
      <c r="Y484" s="1011"/>
      <c r="Z484" s="982"/>
      <c r="AA484" s="1011"/>
      <c r="AB484" s="1011"/>
      <c r="AC484" s="537"/>
      <c r="AD484" s="729"/>
      <c r="AE484" s="729"/>
      <c r="AF484" s="537"/>
      <c r="AG484" s="537"/>
      <c r="AH484" s="537"/>
      <c r="AI484" s="537"/>
      <c r="AJ484" s="537"/>
      <c r="AK484" s="537"/>
      <c r="AL484" s="644"/>
      <c r="AM484" s="537"/>
      <c r="AN484" s="537"/>
      <c r="AO484" s="644"/>
      <c r="AP484" s="645"/>
      <c r="AQ484" s="537"/>
    </row>
    <row r="485" spans="1:43" hidden="1">
      <c r="A485" s="935"/>
      <c r="B485" s="945"/>
      <c r="C485" s="937"/>
      <c r="D485" s="937"/>
      <c r="E485" s="955"/>
      <c r="F485" s="955"/>
      <c r="G485" s="958"/>
      <c r="H485" s="958"/>
      <c r="I485" s="958"/>
      <c r="J485" s="958"/>
      <c r="K485" s="1009"/>
      <c r="L485" s="1011"/>
      <c r="M485" s="1011"/>
      <c r="N485" s="970"/>
      <c r="O485" s="1009"/>
      <c r="P485" s="1011"/>
      <c r="Q485" s="958"/>
      <c r="R485" s="1011"/>
      <c r="S485" s="965"/>
      <c r="T485" s="1013"/>
      <c r="U485" s="1013"/>
      <c r="V485" s="937"/>
      <c r="W485" s="1011"/>
      <c r="X485" s="1011"/>
      <c r="Y485" s="1011"/>
      <c r="Z485" s="982"/>
      <c r="AA485" s="1011"/>
      <c r="AB485" s="1011"/>
      <c r="AC485" s="537"/>
      <c r="AD485" s="729"/>
      <c r="AE485" s="729"/>
      <c r="AF485" s="537"/>
      <c r="AG485" s="537"/>
      <c r="AH485" s="537"/>
      <c r="AI485" s="537"/>
      <c r="AJ485" s="537"/>
      <c r="AK485" s="537"/>
      <c r="AL485" s="644"/>
      <c r="AM485" s="537"/>
      <c r="AN485" s="537"/>
      <c r="AO485" s="644"/>
      <c r="AP485" s="645"/>
      <c r="AQ485" s="537"/>
    </row>
    <row r="486" spans="1:43" hidden="1">
      <c r="A486" s="935"/>
      <c r="B486" s="945"/>
      <c r="C486" s="937"/>
      <c r="D486" s="937"/>
      <c r="E486" s="955"/>
      <c r="F486" s="955"/>
      <c r="G486" s="958"/>
      <c r="H486" s="958"/>
      <c r="I486" s="958"/>
      <c r="J486" s="958"/>
      <c r="K486" s="1009"/>
      <c r="L486" s="1011"/>
      <c r="M486" s="1011"/>
      <c r="N486" s="970"/>
      <c r="O486" s="1009"/>
      <c r="P486" s="1011"/>
      <c r="Q486" s="958"/>
      <c r="R486" s="1011"/>
      <c r="S486" s="965"/>
      <c r="T486" s="1013"/>
      <c r="U486" s="1013"/>
      <c r="V486" s="937"/>
      <c r="W486" s="1011"/>
      <c r="X486" s="1011"/>
      <c r="Y486" s="1011"/>
      <c r="Z486" s="982"/>
      <c r="AA486" s="1011"/>
      <c r="AB486" s="1011"/>
      <c r="AC486" s="537"/>
      <c r="AD486" s="729"/>
      <c r="AE486" s="729"/>
      <c r="AF486" s="537"/>
      <c r="AG486" s="537"/>
      <c r="AH486" s="537"/>
      <c r="AI486" s="537"/>
      <c r="AJ486" s="537"/>
      <c r="AK486" s="537"/>
      <c r="AL486" s="644"/>
      <c r="AM486" s="537"/>
      <c r="AN486" s="537"/>
      <c r="AO486" s="644"/>
      <c r="AP486" s="645"/>
      <c r="AQ486" s="537"/>
    </row>
    <row r="487" spans="1:43" hidden="1">
      <c r="A487" s="935"/>
      <c r="B487" s="945"/>
      <c r="C487" s="937"/>
      <c r="D487" s="937"/>
      <c r="E487" s="955"/>
      <c r="F487" s="955"/>
      <c r="G487" s="958"/>
      <c r="H487" s="958"/>
      <c r="I487" s="958"/>
      <c r="J487" s="958"/>
      <c r="K487" s="1009"/>
      <c r="L487" s="1011"/>
      <c r="M487" s="1011"/>
      <c r="N487" s="970"/>
      <c r="O487" s="1009"/>
      <c r="P487" s="1011"/>
      <c r="Q487" s="958"/>
      <c r="R487" s="1011"/>
      <c r="S487" s="965"/>
      <c r="T487" s="1013"/>
      <c r="U487" s="1013"/>
      <c r="V487" s="937"/>
      <c r="W487" s="1011"/>
      <c r="X487" s="1011"/>
      <c r="Y487" s="1011"/>
      <c r="Z487" s="982"/>
      <c r="AA487" s="1011"/>
      <c r="AB487" s="1011"/>
      <c r="AC487" s="537"/>
      <c r="AD487" s="729"/>
      <c r="AE487" s="729"/>
      <c r="AF487" s="537"/>
      <c r="AG487" s="537"/>
      <c r="AH487" s="537"/>
      <c r="AI487" s="537"/>
      <c r="AJ487" s="537"/>
      <c r="AK487" s="537"/>
      <c r="AL487" s="644"/>
      <c r="AM487" s="537"/>
      <c r="AN487" s="537"/>
      <c r="AO487" s="644"/>
      <c r="AP487" s="645"/>
      <c r="AQ487" s="537"/>
    </row>
    <row r="488" spans="1:43" hidden="1">
      <c r="A488" s="935"/>
      <c r="B488" s="945"/>
      <c r="C488" s="937"/>
      <c r="D488" s="937"/>
      <c r="E488" s="955"/>
      <c r="F488" s="955"/>
      <c r="G488" s="958"/>
      <c r="H488" s="958"/>
      <c r="I488" s="958"/>
      <c r="J488" s="958"/>
      <c r="K488" s="1009"/>
      <c r="L488" s="1011"/>
      <c r="M488" s="1011"/>
      <c r="N488" s="970"/>
      <c r="O488" s="1009"/>
      <c r="P488" s="1011"/>
      <c r="Q488" s="958"/>
      <c r="R488" s="1011"/>
      <c r="S488" s="965"/>
      <c r="T488" s="1013"/>
      <c r="U488" s="1013"/>
      <c r="V488" s="937"/>
      <c r="W488" s="1011"/>
      <c r="X488" s="1011"/>
      <c r="Y488" s="1011"/>
      <c r="Z488" s="982"/>
      <c r="AA488" s="1011"/>
      <c r="AB488" s="1011"/>
      <c r="AC488" s="537"/>
      <c r="AD488" s="729"/>
      <c r="AE488" s="729"/>
      <c r="AF488" s="537"/>
      <c r="AG488" s="537"/>
      <c r="AH488" s="537"/>
      <c r="AI488" s="537"/>
      <c r="AJ488" s="537"/>
      <c r="AK488" s="537"/>
      <c r="AL488" s="644"/>
      <c r="AM488" s="537"/>
      <c r="AN488" s="537"/>
      <c r="AO488" s="644"/>
      <c r="AP488" s="645"/>
      <c r="AQ488" s="537"/>
    </row>
    <row r="489" spans="1:43" hidden="1">
      <c r="A489" s="935"/>
      <c r="B489" s="945"/>
      <c r="C489" s="937"/>
      <c r="D489" s="937"/>
      <c r="E489" s="955"/>
      <c r="F489" s="955"/>
      <c r="G489" s="958"/>
      <c r="H489" s="958"/>
      <c r="I489" s="958"/>
      <c r="J489" s="958"/>
      <c r="K489" s="1009"/>
      <c r="L489" s="1011"/>
      <c r="M489" s="1011"/>
      <c r="N489" s="970"/>
      <c r="O489" s="1009"/>
      <c r="P489" s="1011"/>
      <c r="Q489" s="958"/>
      <c r="R489" s="1011"/>
      <c r="S489" s="965"/>
      <c r="T489" s="1013"/>
      <c r="U489" s="1013"/>
      <c r="V489" s="937"/>
      <c r="W489" s="1011"/>
      <c r="X489" s="1011"/>
      <c r="Y489" s="1011"/>
      <c r="Z489" s="982"/>
      <c r="AA489" s="1011"/>
      <c r="AB489" s="1011"/>
      <c r="AC489" s="537"/>
      <c r="AD489" s="729"/>
      <c r="AE489" s="729"/>
      <c r="AF489" s="537"/>
      <c r="AG489" s="537"/>
      <c r="AH489" s="537"/>
      <c r="AI489" s="537"/>
      <c r="AJ489" s="537"/>
      <c r="AK489" s="537"/>
      <c r="AL489" s="644"/>
      <c r="AM489" s="537"/>
      <c r="AN489" s="537"/>
      <c r="AO489" s="644"/>
      <c r="AP489" s="645"/>
      <c r="AQ489" s="537"/>
    </row>
    <row r="490" spans="1:43" hidden="1">
      <c r="A490" s="935"/>
      <c r="B490" s="945"/>
      <c r="C490" s="937"/>
      <c r="D490" s="937"/>
      <c r="E490" s="955"/>
      <c r="F490" s="955"/>
      <c r="G490" s="958"/>
      <c r="H490" s="958"/>
      <c r="I490" s="958"/>
      <c r="J490" s="958"/>
      <c r="K490" s="1009"/>
      <c r="L490" s="1011"/>
      <c r="M490" s="1011"/>
      <c r="N490" s="970"/>
      <c r="O490" s="1009"/>
      <c r="P490" s="1011"/>
      <c r="Q490" s="958"/>
      <c r="R490" s="1011"/>
      <c r="S490" s="965"/>
      <c r="T490" s="1013"/>
      <c r="U490" s="1013"/>
      <c r="V490" s="937"/>
      <c r="W490" s="1011"/>
      <c r="X490" s="1011"/>
      <c r="Y490" s="1011"/>
      <c r="Z490" s="982"/>
      <c r="AA490" s="1011"/>
      <c r="AB490" s="1011"/>
      <c r="AC490" s="537"/>
      <c r="AD490" s="729"/>
      <c r="AE490" s="729"/>
      <c r="AF490" s="537"/>
      <c r="AG490" s="537"/>
      <c r="AH490" s="537"/>
      <c r="AI490" s="537"/>
      <c r="AJ490" s="537"/>
      <c r="AK490" s="537"/>
      <c r="AL490" s="644"/>
      <c r="AM490" s="537"/>
      <c r="AN490" s="537"/>
      <c r="AO490" s="644"/>
      <c r="AP490" s="645"/>
      <c r="AQ490" s="537"/>
    </row>
    <row r="491" spans="1:43" hidden="1">
      <c r="A491" s="935"/>
      <c r="B491" s="945"/>
      <c r="C491" s="937"/>
      <c r="D491" s="937"/>
      <c r="E491" s="955"/>
      <c r="F491" s="955"/>
      <c r="G491" s="958"/>
      <c r="H491" s="958"/>
      <c r="I491" s="958"/>
      <c r="J491" s="958"/>
      <c r="K491" s="1009"/>
      <c r="L491" s="1011"/>
      <c r="M491" s="1011"/>
      <c r="N491" s="970"/>
      <c r="O491" s="1009"/>
      <c r="P491" s="1011"/>
      <c r="Q491" s="958"/>
      <c r="R491" s="1011"/>
      <c r="S491" s="965"/>
      <c r="T491" s="1013"/>
      <c r="U491" s="1013"/>
      <c r="V491" s="937"/>
      <c r="W491" s="1011"/>
      <c r="X491" s="1011"/>
      <c r="Y491" s="1011"/>
      <c r="Z491" s="982"/>
      <c r="AA491" s="1011"/>
      <c r="AB491" s="1011"/>
      <c r="AC491" s="537"/>
      <c r="AD491" s="729"/>
      <c r="AE491" s="729"/>
      <c r="AF491" s="537"/>
      <c r="AG491" s="537"/>
      <c r="AH491" s="537"/>
      <c r="AI491" s="537"/>
      <c r="AJ491" s="537"/>
      <c r="AK491" s="537"/>
      <c r="AL491" s="644"/>
      <c r="AM491" s="537"/>
      <c r="AN491" s="537"/>
      <c r="AO491" s="644"/>
      <c r="AP491" s="645"/>
      <c r="AQ491" s="537"/>
    </row>
    <row r="492" spans="1:43" hidden="1">
      <c r="A492" s="935"/>
      <c r="B492" s="945"/>
      <c r="C492" s="937"/>
      <c r="D492" s="937"/>
      <c r="E492" s="955"/>
      <c r="F492" s="955"/>
      <c r="G492" s="958"/>
      <c r="H492" s="958"/>
      <c r="I492" s="958"/>
      <c r="J492" s="958"/>
      <c r="K492" s="1009"/>
      <c r="L492" s="1011"/>
      <c r="M492" s="1011"/>
      <c r="N492" s="970"/>
      <c r="O492" s="1009"/>
      <c r="P492" s="1011"/>
      <c r="Q492" s="958"/>
      <c r="R492" s="1011"/>
      <c r="S492" s="965"/>
      <c r="T492" s="1013"/>
      <c r="U492" s="1013"/>
      <c r="V492" s="937"/>
      <c r="W492" s="1011"/>
      <c r="X492" s="1011"/>
      <c r="Y492" s="1011"/>
      <c r="Z492" s="982"/>
      <c r="AA492" s="1011"/>
      <c r="AB492" s="1011"/>
      <c r="AC492" s="676"/>
      <c r="AD492" s="834"/>
      <c r="AE492" s="834"/>
      <c r="AF492" s="676"/>
      <c r="AG492" s="676"/>
      <c r="AH492" s="676"/>
      <c r="AI492" s="676"/>
      <c r="AJ492" s="676"/>
      <c r="AK492" s="676"/>
      <c r="AL492" s="743"/>
      <c r="AM492" s="676"/>
      <c r="AN492" s="676"/>
      <c r="AO492" s="743"/>
      <c r="AP492" s="812"/>
      <c r="AQ492" s="676"/>
    </row>
    <row r="493" spans="1:43" hidden="1">
      <c r="A493" s="935"/>
      <c r="B493" s="945"/>
      <c r="C493" s="937"/>
      <c r="D493" s="937"/>
      <c r="E493" s="955"/>
      <c r="F493" s="955"/>
      <c r="G493" s="958"/>
      <c r="H493" s="958"/>
      <c r="I493" s="958"/>
      <c r="J493" s="958"/>
      <c r="K493" s="1009"/>
      <c r="L493" s="1011"/>
      <c r="M493" s="1011"/>
      <c r="N493" s="970"/>
      <c r="O493" s="1009"/>
      <c r="P493" s="1011"/>
      <c r="Q493" s="958"/>
      <c r="R493" s="1011"/>
      <c r="S493" s="965"/>
      <c r="T493" s="1013"/>
      <c r="U493" s="1013"/>
      <c r="V493" s="937"/>
      <c r="W493" s="1011"/>
      <c r="X493" s="1011"/>
      <c r="Y493" s="1011"/>
      <c r="Z493" s="982"/>
      <c r="AA493" s="1011"/>
      <c r="AB493" s="1011"/>
      <c r="AC493" s="676"/>
      <c r="AD493" s="834"/>
      <c r="AE493" s="834"/>
      <c r="AF493" s="676"/>
      <c r="AG493" s="676"/>
      <c r="AH493" s="676"/>
      <c r="AI493" s="676"/>
      <c r="AJ493" s="676"/>
      <c r="AK493" s="676"/>
      <c r="AL493" s="743"/>
      <c r="AM493" s="676"/>
      <c r="AN493" s="676"/>
      <c r="AO493" s="743"/>
      <c r="AP493" s="812"/>
      <c r="AQ493" s="676"/>
    </row>
    <row r="494" spans="1:43" hidden="1">
      <c r="A494" s="935"/>
      <c r="B494" s="945"/>
      <c r="C494" s="937"/>
      <c r="D494" s="937"/>
      <c r="E494" s="955"/>
      <c r="F494" s="955"/>
      <c r="G494" s="958"/>
      <c r="H494" s="958"/>
      <c r="I494" s="958"/>
      <c r="J494" s="958"/>
      <c r="K494" s="1009"/>
      <c r="L494" s="1011"/>
      <c r="M494" s="1011"/>
      <c r="N494" s="970"/>
      <c r="O494" s="1009"/>
      <c r="P494" s="1011"/>
      <c r="Q494" s="958"/>
      <c r="R494" s="1011"/>
      <c r="S494" s="965"/>
      <c r="T494" s="1013"/>
      <c r="U494" s="1013"/>
      <c r="V494" s="937"/>
      <c r="W494" s="1011"/>
      <c r="X494" s="1011"/>
      <c r="Y494" s="1011"/>
      <c r="Z494" s="982"/>
      <c r="AA494" s="1011"/>
      <c r="AB494" s="1011"/>
      <c r="AC494" s="676"/>
      <c r="AD494" s="834"/>
      <c r="AE494" s="834"/>
      <c r="AF494" s="676"/>
      <c r="AG494" s="676"/>
      <c r="AH494" s="676"/>
      <c r="AI494" s="676"/>
      <c r="AJ494" s="676"/>
      <c r="AK494" s="676"/>
      <c r="AL494" s="743"/>
      <c r="AM494" s="676"/>
      <c r="AN494" s="676"/>
      <c r="AO494" s="743"/>
      <c r="AP494" s="812"/>
      <c r="AQ494" s="676"/>
    </row>
    <row r="495" spans="1:43" hidden="1">
      <c r="A495" s="935"/>
      <c r="B495" s="945"/>
      <c r="C495" s="937"/>
      <c r="D495" s="937"/>
      <c r="E495" s="955"/>
      <c r="F495" s="955"/>
      <c r="G495" s="958"/>
      <c r="H495" s="958"/>
      <c r="I495" s="958"/>
      <c r="J495" s="958"/>
      <c r="K495" s="1009"/>
      <c r="L495" s="1011"/>
      <c r="M495" s="1011"/>
      <c r="N495" s="970"/>
      <c r="O495" s="1009"/>
      <c r="P495" s="1011"/>
      <c r="Q495" s="958"/>
      <c r="R495" s="1011"/>
      <c r="S495" s="965"/>
      <c r="T495" s="1013"/>
      <c r="U495" s="1013"/>
      <c r="V495" s="937"/>
      <c r="W495" s="1011"/>
      <c r="X495" s="1011"/>
      <c r="Y495" s="1011"/>
      <c r="Z495" s="982"/>
      <c r="AA495" s="1011"/>
      <c r="AB495" s="1011"/>
      <c r="AC495" s="676"/>
      <c r="AD495" s="834"/>
      <c r="AE495" s="834"/>
      <c r="AF495" s="676"/>
      <c r="AG495" s="676"/>
      <c r="AH495" s="676"/>
      <c r="AI495" s="676"/>
      <c r="AJ495" s="676"/>
      <c r="AK495" s="676"/>
      <c r="AL495" s="743"/>
      <c r="AM495" s="676"/>
      <c r="AN495" s="676"/>
      <c r="AO495" s="743"/>
      <c r="AP495" s="812"/>
      <c r="AQ495" s="676"/>
    </row>
    <row r="496" spans="1:43" hidden="1">
      <c r="A496" s="935"/>
      <c r="B496" s="945"/>
      <c r="C496" s="937"/>
      <c r="D496" s="937"/>
      <c r="E496" s="955"/>
      <c r="F496" s="955"/>
      <c r="G496" s="958"/>
      <c r="H496" s="958"/>
      <c r="I496" s="958"/>
      <c r="J496" s="958"/>
      <c r="K496" s="1009"/>
      <c r="L496" s="1011"/>
      <c r="M496" s="1011"/>
      <c r="N496" s="970"/>
      <c r="O496" s="1009"/>
      <c r="P496" s="1011"/>
      <c r="Q496" s="958"/>
      <c r="R496" s="1011"/>
      <c r="S496" s="965"/>
      <c r="T496" s="1013"/>
      <c r="U496" s="1013"/>
      <c r="V496" s="937"/>
      <c r="W496" s="1011"/>
      <c r="X496" s="1011"/>
      <c r="Y496" s="1011"/>
      <c r="Z496" s="982"/>
      <c r="AA496" s="1011"/>
      <c r="AB496" s="1011"/>
      <c r="AC496" s="676"/>
      <c r="AD496" s="834"/>
      <c r="AE496" s="834"/>
      <c r="AF496" s="676"/>
      <c r="AG496" s="676"/>
      <c r="AH496" s="676"/>
      <c r="AI496" s="676"/>
      <c r="AJ496" s="676"/>
      <c r="AK496" s="676"/>
      <c r="AL496" s="743"/>
      <c r="AM496" s="676"/>
      <c r="AN496" s="676"/>
      <c r="AO496" s="743"/>
      <c r="AP496" s="812"/>
      <c r="AQ496" s="676"/>
    </row>
    <row r="497" spans="1:43" hidden="1">
      <c r="A497" s="935"/>
      <c r="B497" s="945"/>
      <c r="C497" s="937"/>
      <c r="D497" s="937"/>
      <c r="E497" s="955"/>
      <c r="F497" s="955"/>
      <c r="G497" s="958"/>
      <c r="H497" s="958"/>
      <c r="I497" s="958"/>
      <c r="J497" s="958"/>
      <c r="K497" s="1009"/>
      <c r="L497" s="1011"/>
      <c r="M497" s="1011"/>
      <c r="N497" s="970"/>
      <c r="O497" s="1009"/>
      <c r="P497" s="1011"/>
      <c r="Q497" s="958"/>
      <c r="R497" s="1011"/>
      <c r="S497" s="965"/>
      <c r="T497" s="1013"/>
      <c r="U497" s="1013"/>
      <c r="V497" s="937"/>
      <c r="W497" s="1011"/>
      <c r="X497" s="1011"/>
      <c r="Y497" s="1011"/>
      <c r="Z497" s="982"/>
      <c r="AA497" s="1011"/>
      <c r="AB497" s="1011"/>
      <c r="AC497" s="676"/>
      <c r="AD497" s="834"/>
      <c r="AE497" s="834"/>
      <c r="AF497" s="676"/>
      <c r="AG497" s="676"/>
      <c r="AH497" s="676"/>
      <c r="AI497" s="676"/>
      <c r="AJ497" s="676"/>
      <c r="AK497" s="676"/>
      <c r="AL497" s="743"/>
      <c r="AM497" s="676"/>
      <c r="AN497" s="676"/>
      <c r="AO497" s="743"/>
      <c r="AP497" s="812"/>
      <c r="AQ497" s="676"/>
    </row>
    <row r="498" spans="1:43" hidden="1">
      <c r="A498" s="935"/>
      <c r="B498" s="945"/>
      <c r="C498" s="937"/>
      <c r="D498" s="937"/>
      <c r="E498" s="955"/>
      <c r="F498" s="955"/>
      <c r="G498" s="958"/>
      <c r="H498" s="958"/>
      <c r="I498" s="958"/>
      <c r="J498" s="958"/>
      <c r="K498" s="1009"/>
      <c r="L498" s="1011"/>
      <c r="M498" s="1011"/>
      <c r="N498" s="970"/>
      <c r="O498" s="1009"/>
      <c r="P498" s="1011"/>
      <c r="Q498" s="958"/>
      <c r="R498" s="1011"/>
      <c r="S498" s="965"/>
      <c r="T498" s="1013"/>
      <c r="U498" s="1013"/>
      <c r="V498" s="937"/>
      <c r="W498" s="1011"/>
      <c r="X498" s="1011"/>
      <c r="Y498" s="1011"/>
      <c r="Z498" s="982"/>
      <c r="AA498" s="1011"/>
      <c r="AB498" s="1011"/>
      <c r="AC498" s="676"/>
      <c r="AD498" s="834"/>
      <c r="AE498" s="834"/>
      <c r="AF498" s="676"/>
      <c r="AG498" s="676"/>
      <c r="AH498" s="676"/>
      <c r="AI498" s="676"/>
      <c r="AJ498" s="676"/>
      <c r="AK498" s="676"/>
      <c r="AL498" s="743"/>
      <c r="AM498" s="676"/>
      <c r="AN498" s="676"/>
      <c r="AO498" s="743"/>
      <c r="AP498" s="812"/>
      <c r="AQ498" s="676"/>
    </row>
    <row r="499" spans="1:43" hidden="1">
      <c r="A499" s="935"/>
      <c r="B499" s="945"/>
      <c r="C499" s="937"/>
      <c r="D499" s="937"/>
      <c r="E499" s="955"/>
      <c r="F499" s="955"/>
      <c r="G499" s="958"/>
      <c r="H499" s="958"/>
      <c r="I499" s="958"/>
      <c r="J499" s="958"/>
      <c r="K499" s="1009"/>
      <c r="L499" s="1011"/>
      <c r="M499" s="1011"/>
      <c r="N499" s="970"/>
      <c r="O499" s="1009"/>
      <c r="P499" s="1011"/>
      <c r="Q499" s="958"/>
      <c r="R499" s="1011"/>
      <c r="S499" s="965"/>
      <c r="T499" s="1013"/>
      <c r="U499" s="1013"/>
      <c r="V499" s="937"/>
      <c r="W499" s="1011"/>
      <c r="X499" s="1011"/>
      <c r="Y499" s="1011"/>
      <c r="Z499" s="982"/>
      <c r="AA499" s="1011"/>
      <c r="AB499" s="1011"/>
      <c r="AC499" s="676"/>
      <c r="AD499" s="834"/>
      <c r="AE499" s="834"/>
      <c r="AF499" s="676"/>
      <c r="AG499" s="676"/>
      <c r="AH499" s="676"/>
      <c r="AI499" s="676"/>
      <c r="AJ499" s="676"/>
      <c r="AK499" s="676"/>
      <c r="AL499" s="743"/>
      <c r="AM499" s="676"/>
      <c r="AN499" s="676"/>
      <c r="AO499" s="743"/>
      <c r="AP499" s="812"/>
      <c r="AQ499" s="676"/>
    </row>
    <row r="500" spans="1:43" hidden="1">
      <c r="A500" s="935"/>
      <c r="B500" s="945"/>
      <c r="C500" s="937"/>
      <c r="D500" s="937"/>
      <c r="E500" s="955"/>
      <c r="F500" s="955"/>
      <c r="G500" s="958"/>
      <c r="H500" s="958"/>
      <c r="I500" s="958"/>
      <c r="J500" s="958"/>
      <c r="K500" s="1009"/>
      <c r="L500" s="1011"/>
      <c r="M500" s="1011"/>
      <c r="N500" s="970"/>
      <c r="O500" s="1009"/>
      <c r="P500" s="1011"/>
      <c r="Q500" s="958"/>
      <c r="R500" s="1011"/>
      <c r="S500" s="965"/>
      <c r="T500" s="1013"/>
      <c r="U500" s="1013"/>
      <c r="V500" s="937"/>
      <c r="W500" s="1011"/>
      <c r="X500" s="1011"/>
      <c r="Y500" s="1011"/>
      <c r="Z500" s="982"/>
      <c r="AA500" s="1011"/>
      <c r="AB500" s="1011"/>
      <c r="AC500" s="676"/>
      <c r="AD500" s="834"/>
      <c r="AE500" s="834"/>
      <c r="AF500" s="676"/>
      <c r="AG500" s="676"/>
      <c r="AH500" s="676"/>
      <c r="AI500" s="676"/>
      <c r="AJ500" s="676"/>
      <c r="AK500" s="676"/>
      <c r="AL500" s="743"/>
      <c r="AM500" s="676"/>
      <c r="AN500" s="676"/>
      <c r="AO500" s="743"/>
      <c r="AP500" s="812"/>
      <c r="AQ500" s="676"/>
    </row>
    <row r="501" spans="1:43" hidden="1">
      <c r="A501" s="935"/>
      <c r="B501" s="945"/>
      <c r="C501" s="937"/>
      <c r="D501" s="937"/>
      <c r="E501" s="955"/>
      <c r="F501" s="955"/>
      <c r="G501" s="958"/>
      <c r="H501" s="958"/>
      <c r="I501" s="958"/>
      <c r="J501" s="958"/>
      <c r="K501" s="1009"/>
      <c r="L501" s="1011"/>
      <c r="M501" s="1011"/>
      <c r="N501" s="970"/>
      <c r="O501" s="1009"/>
      <c r="P501" s="1011"/>
      <c r="Q501" s="958"/>
      <c r="R501" s="1011"/>
      <c r="S501" s="965"/>
      <c r="T501" s="1013"/>
      <c r="U501" s="1013"/>
      <c r="V501" s="937"/>
      <c r="W501" s="1011"/>
      <c r="X501" s="1011"/>
      <c r="Y501" s="1011"/>
      <c r="Z501" s="982"/>
      <c r="AA501" s="1011"/>
      <c r="AB501" s="1011"/>
      <c r="AC501" s="676"/>
      <c r="AD501" s="834"/>
      <c r="AE501" s="834"/>
      <c r="AF501" s="676"/>
      <c r="AG501" s="676"/>
      <c r="AH501" s="676"/>
      <c r="AI501" s="676"/>
      <c r="AJ501" s="676"/>
      <c r="AK501" s="676"/>
      <c r="AL501" s="743"/>
      <c r="AM501" s="676"/>
      <c r="AN501" s="676"/>
      <c r="AO501" s="743"/>
      <c r="AP501" s="812"/>
      <c r="AQ501" s="676"/>
    </row>
    <row r="502" spans="1:43" hidden="1">
      <c r="A502" s="935"/>
      <c r="B502" s="945"/>
      <c r="C502" s="937"/>
      <c r="D502" s="937"/>
      <c r="E502" s="955"/>
      <c r="F502" s="955"/>
      <c r="G502" s="958"/>
      <c r="H502" s="958"/>
      <c r="I502" s="958"/>
      <c r="J502" s="958"/>
      <c r="K502" s="1009"/>
      <c r="L502" s="1011"/>
      <c r="M502" s="1011"/>
      <c r="N502" s="970"/>
      <c r="O502" s="1009"/>
      <c r="P502" s="1011"/>
      <c r="Q502" s="958"/>
      <c r="R502" s="1011"/>
      <c r="S502" s="965"/>
      <c r="T502" s="1013"/>
      <c r="U502" s="1013"/>
      <c r="V502" s="937"/>
      <c r="W502" s="1011"/>
      <c r="X502" s="1011"/>
      <c r="Y502" s="1011"/>
      <c r="Z502" s="982"/>
      <c r="AA502" s="1011"/>
      <c r="AB502" s="1011"/>
      <c r="AC502" s="676"/>
      <c r="AD502" s="834"/>
      <c r="AE502" s="834"/>
      <c r="AF502" s="676"/>
      <c r="AG502" s="676"/>
      <c r="AH502" s="676"/>
      <c r="AI502" s="676"/>
      <c r="AJ502" s="676"/>
      <c r="AK502" s="676"/>
      <c r="AL502" s="743"/>
      <c r="AM502" s="676"/>
      <c r="AN502" s="676"/>
      <c r="AO502" s="743"/>
      <c r="AP502" s="812"/>
      <c r="AQ502" s="676"/>
    </row>
    <row r="503" spans="1:43" hidden="1">
      <c r="A503" s="935"/>
      <c r="B503" s="945"/>
      <c r="C503" s="937"/>
      <c r="D503" s="937"/>
      <c r="E503" s="955"/>
      <c r="F503" s="955"/>
      <c r="G503" s="958"/>
      <c r="H503" s="958"/>
      <c r="I503" s="958"/>
      <c r="J503" s="958"/>
      <c r="K503" s="1009"/>
      <c r="L503" s="1011"/>
      <c r="M503" s="1011"/>
      <c r="N503" s="970"/>
      <c r="O503" s="1009"/>
      <c r="P503" s="1011"/>
      <c r="Q503" s="958"/>
      <c r="R503" s="1011"/>
      <c r="S503" s="965"/>
      <c r="T503" s="1013"/>
      <c r="U503" s="1013"/>
      <c r="V503" s="937"/>
      <c r="W503" s="1011"/>
      <c r="X503" s="1011"/>
      <c r="Y503" s="1011"/>
      <c r="Z503" s="982"/>
      <c r="AA503" s="1011"/>
      <c r="AB503" s="1011"/>
      <c r="AC503" s="676"/>
      <c r="AD503" s="834"/>
      <c r="AE503" s="834"/>
      <c r="AF503" s="676"/>
      <c r="AG503" s="676"/>
      <c r="AH503" s="676"/>
      <c r="AI503" s="676"/>
      <c r="AJ503" s="676"/>
      <c r="AK503" s="676"/>
      <c r="AL503" s="743"/>
      <c r="AM503" s="676"/>
      <c r="AN503" s="676"/>
      <c r="AO503" s="743"/>
      <c r="AP503" s="812"/>
      <c r="AQ503" s="676"/>
    </row>
    <row r="504" spans="1:43" hidden="1">
      <c r="A504" s="935"/>
      <c r="B504" s="945"/>
      <c r="C504" s="937"/>
      <c r="D504" s="937"/>
      <c r="E504" s="955"/>
      <c r="F504" s="955"/>
      <c r="G504" s="958"/>
      <c r="H504" s="958"/>
      <c r="I504" s="958"/>
      <c r="J504" s="958"/>
      <c r="K504" s="1009"/>
      <c r="L504" s="1011"/>
      <c r="M504" s="1011"/>
      <c r="N504" s="970"/>
      <c r="O504" s="1009"/>
      <c r="P504" s="1011"/>
      <c r="Q504" s="958"/>
      <c r="R504" s="1011"/>
      <c r="S504" s="965"/>
      <c r="T504" s="1013"/>
      <c r="U504" s="1013"/>
      <c r="V504" s="937"/>
      <c r="W504" s="1011"/>
      <c r="X504" s="1011"/>
      <c r="Y504" s="1011"/>
      <c r="Z504" s="982"/>
      <c r="AA504" s="1011"/>
      <c r="AB504" s="1011"/>
      <c r="AC504" s="676"/>
      <c r="AD504" s="834"/>
      <c r="AE504" s="834"/>
      <c r="AF504" s="676"/>
      <c r="AG504" s="676"/>
      <c r="AH504" s="676"/>
      <c r="AI504" s="676"/>
      <c r="AJ504" s="676"/>
      <c r="AK504" s="676"/>
      <c r="AL504" s="743"/>
      <c r="AM504" s="676"/>
      <c r="AN504" s="676"/>
      <c r="AO504" s="743"/>
      <c r="AP504" s="812"/>
      <c r="AQ504" s="676"/>
    </row>
    <row r="505" spans="1:43" ht="303.75" hidden="1" customHeight="1">
      <c r="A505" s="677">
        <v>9</v>
      </c>
      <c r="B505" s="564">
        <v>38</v>
      </c>
      <c r="C505" s="537" t="s">
        <v>3050</v>
      </c>
      <c r="D505" s="537" t="s">
        <v>2666</v>
      </c>
      <c r="E505" s="639">
        <v>43028</v>
      </c>
      <c r="F505" s="639">
        <v>40899</v>
      </c>
      <c r="G505" s="640">
        <v>1058600308953</v>
      </c>
      <c r="H505" s="640">
        <v>8622011080</v>
      </c>
      <c r="I505" s="564" t="s">
        <v>3051</v>
      </c>
      <c r="J505" s="564" t="s">
        <v>288</v>
      </c>
      <c r="K505" s="534" t="s">
        <v>3052</v>
      </c>
      <c r="L505" s="537">
        <v>628256</v>
      </c>
      <c r="M505" s="537" t="s">
        <v>1335</v>
      </c>
      <c r="N505" s="535">
        <v>9</v>
      </c>
      <c r="O505" s="534" t="s">
        <v>3052</v>
      </c>
      <c r="P505" s="537" t="s">
        <v>3053</v>
      </c>
      <c r="Q505" s="564" t="s">
        <v>3054</v>
      </c>
      <c r="R505" s="537" t="s">
        <v>3055</v>
      </c>
      <c r="S505" s="717" t="s">
        <v>3056</v>
      </c>
      <c r="T505" s="745" t="s">
        <v>3057</v>
      </c>
      <c r="U505" s="537" t="s">
        <v>3058</v>
      </c>
      <c r="V505" s="537"/>
      <c r="W505" s="537"/>
      <c r="X505" s="537"/>
      <c r="Y505" s="537"/>
      <c r="Z505" s="537"/>
      <c r="AA505" s="537"/>
      <c r="AB505" s="537" t="s">
        <v>87</v>
      </c>
      <c r="AC505" s="537" t="s">
        <v>3059</v>
      </c>
      <c r="AD505" s="537"/>
      <c r="AE505" s="537" t="s">
        <v>302</v>
      </c>
      <c r="AF505" s="676" t="s">
        <v>3060</v>
      </c>
      <c r="AG505" s="537"/>
      <c r="AH505" s="537" t="s">
        <v>92</v>
      </c>
      <c r="AI505" s="537"/>
      <c r="AJ505" s="537"/>
      <c r="AK505" s="537"/>
      <c r="AL505" s="537"/>
      <c r="AM505" s="537"/>
      <c r="AN505" s="537"/>
      <c r="AO505" s="537"/>
      <c r="AP505" s="737"/>
      <c r="AQ505" s="537"/>
    </row>
    <row r="506" spans="1:43" ht="57.75" hidden="1" customHeight="1">
      <c r="A506" s="677">
        <v>10</v>
      </c>
      <c r="B506" s="564"/>
      <c r="C506" s="537" t="s">
        <v>3063</v>
      </c>
      <c r="D506" s="537" t="s">
        <v>1573</v>
      </c>
      <c r="E506" s="564"/>
      <c r="F506" s="639">
        <v>42976</v>
      </c>
      <c r="G506" s="747" t="s">
        <v>3064</v>
      </c>
      <c r="H506" s="747">
        <v>8615004170</v>
      </c>
      <c r="I506" s="564" t="s">
        <v>3065</v>
      </c>
      <c r="J506" s="564" t="s">
        <v>398</v>
      </c>
      <c r="K506" s="534" t="s">
        <v>3066</v>
      </c>
      <c r="L506" s="537">
        <v>828241</v>
      </c>
      <c r="M506" s="534" t="s">
        <v>3067</v>
      </c>
      <c r="N506" s="535" t="s">
        <v>3068</v>
      </c>
      <c r="O506" s="534" t="s">
        <v>2971</v>
      </c>
      <c r="P506" s="537" t="s">
        <v>3067</v>
      </c>
      <c r="Q506" s="564" t="s">
        <v>3068</v>
      </c>
      <c r="R506" s="537" t="s">
        <v>3069</v>
      </c>
      <c r="S506" s="717">
        <v>89505351767</v>
      </c>
      <c r="T506" s="675" t="s">
        <v>3070</v>
      </c>
      <c r="U506" s="537"/>
      <c r="V506" s="537"/>
      <c r="W506" s="537"/>
      <c r="X506" s="537"/>
      <c r="Y506" s="537"/>
      <c r="Z506" s="537"/>
      <c r="AA506" s="537"/>
      <c r="AB506" s="537" t="s">
        <v>87</v>
      </c>
      <c r="AC506" s="537" t="s">
        <v>3071</v>
      </c>
      <c r="AD506" s="537"/>
      <c r="AE506" s="537" t="s">
        <v>3072</v>
      </c>
      <c r="AF506" s="537"/>
      <c r="AG506" s="537"/>
      <c r="AH506" s="537" t="s">
        <v>614</v>
      </c>
      <c r="AI506" s="737"/>
      <c r="AJ506" s="537"/>
      <c r="AK506" s="537"/>
      <c r="AL506" s="644"/>
      <c r="AM506" s="537"/>
      <c r="AN506" s="537"/>
      <c r="AO506" s="644"/>
      <c r="AP506" s="645" t="s">
        <v>363</v>
      </c>
      <c r="AQ506" s="537"/>
    </row>
    <row r="507" spans="1:43" ht="94.5" hidden="1">
      <c r="A507" s="677">
        <v>11</v>
      </c>
      <c r="B507" s="738"/>
      <c r="C507" s="537" t="s">
        <v>3074</v>
      </c>
      <c r="D507" s="537" t="s">
        <v>1573</v>
      </c>
      <c r="E507" s="639">
        <v>43446</v>
      </c>
      <c r="F507" s="639">
        <v>43446</v>
      </c>
      <c r="G507" s="640">
        <v>1188600002139</v>
      </c>
      <c r="H507" s="641">
        <v>8615005061</v>
      </c>
      <c r="I507" s="656" t="s">
        <v>3075</v>
      </c>
      <c r="J507" s="564" t="s">
        <v>288</v>
      </c>
      <c r="K507" s="534" t="s">
        <v>3076</v>
      </c>
      <c r="L507" s="537">
        <v>628240</v>
      </c>
      <c r="M507" s="537" t="s">
        <v>3077</v>
      </c>
      <c r="N507" s="535" t="s">
        <v>3078</v>
      </c>
      <c r="O507" s="534" t="s">
        <v>3076</v>
      </c>
      <c r="P507" s="537" t="s">
        <v>3079</v>
      </c>
      <c r="Q507" s="564" t="s">
        <v>3080</v>
      </c>
      <c r="R507" s="828" t="s">
        <v>3081</v>
      </c>
      <c r="S507" s="717">
        <v>3467531170</v>
      </c>
      <c r="T507" s="675" t="s">
        <v>3082</v>
      </c>
      <c r="U507" s="537"/>
      <c r="V507" s="537"/>
      <c r="W507" s="537"/>
      <c r="X507" s="537"/>
      <c r="Y507" s="537"/>
      <c r="Z507" s="537"/>
      <c r="AA507" s="537"/>
      <c r="AB507" s="537" t="s">
        <v>87</v>
      </c>
      <c r="AC507" s="537" t="s">
        <v>3083</v>
      </c>
      <c r="AD507" s="537"/>
      <c r="AE507" s="537" t="s">
        <v>711</v>
      </c>
      <c r="AF507" s="537"/>
      <c r="AG507" s="537"/>
      <c r="AH507" s="537" t="s">
        <v>1015</v>
      </c>
      <c r="AI507" s="537"/>
      <c r="AJ507" s="537"/>
      <c r="AK507" s="537"/>
      <c r="AL507" s="644"/>
      <c r="AM507" s="537"/>
      <c r="AN507" s="537"/>
      <c r="AO507" s="644"/>
      <c r="AP507" s="835" t="s">
        <v>3084</v>
      </c>
      <c r="AQ507" s="537"/>
    </row>
    <row r="508" spans="1:43" ht="15.75" hidden="1" customHeight="1">
      <c r="A508" s="934">
        <v>12</v>
      </c>
      <c r="B508" s="919">
        <v>156</v>
      </c>
      <c r="C508" s="921" t="s">
        <v>3085</v>
      </c>
      <c r="D508" s="941" t="s">
        <v>1573</v>
      </c>
      <c r="E508" s="929" t="s">
        <v>205</v>
      </c>
      <c r="F508" s="929">
        <v>40785</v>
      </c>
      <c r="G508" s="923">
        <v>1158600000998</v>
      </c>
      <c r="H508" s="923">
        <v>8615001691</v>
      </c>
      <c r="I508" s="919" t="s">
        <v>3086</v>
      </c>
      <c r="J508" s="919" t="s">
        <v>288</v>
      </c>
      <c r="K508" s="949" t="s">
        <v>2971</v>
      </c>
      <c r="L508" s="914">
        <v>628240</v>
      </c>
      <c r="M508" s="914" t="s">
        <v>3087</v>
      </c>
      <c r="N508" s="940" t="s">
        <v>3088</v>
      </c>
      <c r="O508" s="739" t="s">
        <v>3066</v>
      </c>
      <c r="P508" s="949" t="s">
        <v>3077</v>
      </c>
      <c r="Q508" s="919" t="s">
        <v>3089</v>
      </c>
      <c r="R508" s="949" t="s">
        <v>3090</v>
      </c>
      <c r="S508" s="952" t="s">
        <v>3091</v>
      </c>
      <c r="T508" s="949" t="s">
        <v>3092</v>
      </c>
      <c r="U508" s="949" t="s">
        <v>3093</v>
      </c>
      <c r="V508" s="949"/>
      <c r="W508" s="949"/>
      <c r="X508" s="919"/>
      <c r="Y508" s="919"/>
      <c r="Z508" s="919"/>
      <c r="AA508" s="919"/>
      <c r="AB508" s="949" t="s">
        <v>87</v>
      </c>
      <c r="AC508" s="949" t="s">
        <v>3094</v>
      </c>
      <c r="AD508" s="919"/>
      <c r="AE508" s="949" t="s">
        <v>3095</v>
      </c>
      <c r="AF508" s="914"/>
      <c r="AG508" s="949" t="s">
        <v>3096</v>
      </c>
      <c r="AH508" s="949" t="s">
        <v>259</v>
      </c>
      <c r="AI508" s="949"/>
      <c r="AJ508" s="949"/>
      <c r="AK508" s="949"/>
      <c r="AL508" s="946"/>
      <c r="AM508" s="946"/>
      <c r="AN508" s="946"/>
      <c r="AO508" s="946"/>
      <c r="AP508" s="919"/>
      <c r="AQ508" s="929">
        <v>44014</v>
      </c>
    </row>
    <row r="509" spans="1:43" hidden="1">
      <c r="A509" s="935"/>
      <c r="B509" s="945"/>
      <c r="C509" s="957"/>
      <c r="D509" s="941"/>
      <c r="E509" s="955"/>
      <c r="F509" s="955"/>
      <c r="G509" s="958"/>
      <c r="H509" s="958"/>
      <c r="I509" s="945"/>
      <c r="J509" s="945"/>
      <c r="K509" s="950"/>
      <c r="L509" s="937"/>
      <c r="M509" s="937"/>
      <c r="N509" s="940"/>
      <c r="O509" s="836"/>
      <c r="P509" s="950"/>
      <c r="Q509" s="945"/>
      <c r="R509" s="950"/>
      <c r="S509" s="953"/>
      <c r="T509" s="950"/>
      <c r="U509" s="950"/>
      <c r="V509" s="950"/>
      <c r="W509" s="950"/>
      <c r="X509" s="945"/>
      <c r="Y509" s="945"/>
      <c r="Z509" s="945"/>
      <c r="AA509" s="945"/>
      <c r="AB509" s="950"/>
      <c r="AC509" s="950"/>
      <c r="AD509" s="945"/>
      <c r="AE509" s="950"/>
      <c r="AF509" s="937"/>
      <c r="AG509" s="950"/>
      <c r="AH509" s="950"/>
      <c r="AI509" s="950"/>
      <c r="AJ509" s="950"/>
      <c r="AK509" s="950"/>
      <c r="AL509" s="947"/>
      <c r="AM509" s="947"/>
      <c r="AN509" s="947"/>
      <c r="AO509" s="947"/>
      <c r="AP509" s="945"/>
      <c r="AQ509" s="955"/>
    </row>
    <row r="510" spans="1:43" hidden="1">
      <c r="A510" s="935"/>
      <c r="B510" s="945"/>
      <c r="C510" s="957"/>
      <c r="D510" s="941"/>
      <c r="E510" s="955"/>
      <c r="F510" s="955"/>
      <c r="G510" s="958"/>
      <c r="H510" s="958"/>
      <c r="I510" s="945"/>
      <c r="J510" s="945"/>
      <c r="K510" s="950"/>
      <c r="L510" s="937"/>
      <c r="M510" s="937"/>
      <c r="N510" s="940"/>
      <c r="O510" s="836"/>
      <c r="P510" s="950"/>
      <c r="Q510" s="945"/>
      <c r="R510" s="950"/>
      <c r="S510" s="953"/>
      <c r="T510" s="950"/>
      <c r="U510" s="950"/>
      <c r="V510" s="950"/>
      <c r="W510" s="950"/>
      <c r="X510" s="945"/>
      <c r="Y510" s="945"/>
      <c r="Z510" s="945"/>
      <c r="AA510" s="945"/>
      <c r="AB510" s="950"/>
      <c r="AC510" s="950"/>
      <c r="AD510" s="945"/>
      <c r="AE510" s="950"/>
      <c r="AF510" s="937"/>
      <c r="AG510" s="950"/>
      <c r="AH510" s="950"/>
      <c r="AI510" s="950"/>
      <c r="AJ510" s="950"/>
      <c r="AK510" s="950"/>
      <c r="AL510" s="947"/>
      <c r="AM510" s="947"/>
      <c r="AN510" s="947"/>
      <c r="AO510" s="947"/>
      <c r="AP510" s="945"/>
      <c r="AQ510" s="955"/>
    </row>
    <row r="511" spans="1:43" hidden="1">
      <c r="A511" s="935"/>
      <c r="B511" s="945"/>
      <c r="C511" s="957"/>
      <c r="D511" s="941"/>
      <c r="E511" s="955"/>
      <c r="F511" s="955"/>
      <c r="G511" s="958"/>
      <c r="H511" s="958"/>
      <c r="I511" s="945"/>
      <c r="J511" s="945"/>
      <c r="K511" s="950"/>
      <c r="L511" s="937"/>
      <c r="M511" s="937"/>
      <c r="N511" s="940"/>
      <c r="O511" s="836"/>
      <c r="P511" s="950"/>
      <c r="Q511" s="945"/>
      <c r="R511" s="950"/>
      <c r="S511" s="953"/>
      <c r="T511" s="950"/>
      <c r="U511" s="950"/>
      <c r="V511" s="950"/>
      <c r="W511" s="950"/>
      <c r="X511" s="945"/>
      <c r="Y511" s="945"/>
      <c r="Z511" s="945"/>
      <c r="AA511" s="945"/>
      <c r="AB511" s="950"/>
      <c r="AC511" s="950"/>
      <c r="AD511" s="945"/>
      <c r="AE511" s="950"/>
      <c r="AF511" s="937"/>
      <c r="AG511" s="950"/>
      <c r="AH511" s="950"/>
      <c r="AI511" s="950"/>
      <c r="AJ511" s="950"/>
      <c r="AK511" s="950"/>
      <c r="AL511" s="947"/>
      <c r="AM511" s="947"/>
      <c r="AN511" s="947"/>
      <c r="AO511" s="947"/>
      <c r="AP511" s="945"/>
      <c r="AQ511" s="955"/>
    </row>
    <row r="512" spans="1:43" hidden="1">
      <c r="A512" s="935"/>
      <c r="B512" s="945"/>
      <c r="C512" s="957"/>
      <c r="D512" s="941"/>
      <c r="E512" s="955"/>
      <c r="F512" s="955"/>
      <c r="G512" s="958"/>
      <c r="H512" s="958"/>
      <c r="I512" s="945"/>
      <c r="J512" s="945"/>
      <c r="K512" s="950"/>
      <c r="L512" s="937"/>
      <c r="M512" s="937"/>
      <c r="N512" s="940"/>
      <c r="O512" s="836"/>
      <c r="P512" s="950"/>
      <c r="Q512" s="945"/>
      <c r="R512" s="950"/>
      <c r="S512" s="953"/>
      <c r="T512" s="950"/>
      <c r="U512" s="950"/>
      <c r="V512" s="950"/>
      <c r="W512" s="950"/>
      <c r="X512" s="945"/>
      <c r="Y512" s="945"/>
      <c r="Z512" s="945"/>
      <c r="AA512" s="945"/>
      <c r="AB512" s="950"/>
      <c r="AC512" s="950"/>
      <c r="AD512" s="945"/>
      <c r="AE512" s="950"/>
      <c r="AF512" s="937"/>
      <c r="AG512" s="950"/>
      <c r="AH512" s="950"/>
      <c r="AI512" s="950"/>
      <c r="AJ512" s="950"/>
      <c r="AK512" s="950"/>
      <c r="AL512" s="947"/>
      <c r="AM512" s="947"/>
      <c r="AN512" s="947"/>
      <c r="AO512" s="947"/>
      <c r="AP512" s="945"/>
      <c r="AQ512" s="955"/>
    </row>
    <row r="513" spans="1:43" hidden="1">
      <c r="A513" s="935"/>
      <c r="B513" s="945"/>
      <c r="C513" s="957"/>
      <c r="D513" s="941"/>
      <c r="E513" s="955"/>
      <c r="F513" s="955"/>
      <c r="G513" s="958"/>
      <c r="H513" s="958"/>
      <c r="I513" s="945"/>
      <c r="J513" s="945"/>
      <c r="K513" s="950"/>
      <c r="L513" s="937"/>
      <c r="M513" s="937"/>
      <c r="N513" s="940"/>
      <c r="O513" s="836"/>
      <c r="P513" s="951"/>
      <c r="Q513" s="920"/>
      <c r="R513" s="951"/>
      <c r="S513" s="954"/>
      <c r="T513" s="950"/>
      <c r="U513" s="951"/>
      <c r="V513" s="951"/>
      <c r="W513" s="951"/>
      <c r="X513" s="920"/>
      <c r="Y513" s="920"/>
      <c r="Z513" s="920"/>
      <c r="AA513" s="920"/>
      <c r="AB513" s="951"/>
      <c r="AC513" s="951"/>
      <c r="AD513" s="920"/>
      <c r="AE513" s="951"/>
      <c r="AF513" s="937"/>
      <c r="AG513" s="951"/>
      <c r="AH513" s="951"/>
      <c r="AI513" s="951"/>
      <c r="AJ513" s="951"/>
      <c r="AK513" s="951"/>
      <c r="AL513" s="948"/>
      <c r="AM513" s="948"/>
      <c r="AN513" s="948"/>
      <c r="AO513" s="948"/>
      <c r="AP513" s="920"/>
      <c r="AQ513" s="930"/>
    </row>
    <row r="514" spans="1:43" ht="15.75" hidden="1" customHeight="1">
      <c r="A514" s="935"/>
      <c r="B514" s="945"/>
      <c r="C514" s="957"/>
      <c r="D514" s="941"/>
      <c r="E514" s="955"/>
      <c r="F514" s="955"/>
      <c r="G514" s="958"/>
      <c r="H514" s="958"/>
      <c r="I514" s="945"/>
      <c r="J514" s="945"/>
      <c r="K514" s="950"/>
      <c r="L514" s="937"/>
      <c r="M514" s="937"/>
      <c r="N514" s="940"/>
      <c r="O514" s="836"/>
      <c r="P514" s="949" t="s">
        <v>3097</v>
      </c>
      <c r="Q514" s="919">
        <v>2</v>
      </c>
      <c r="R514" s="949" t="s">
        <v>3098</v>
      </c>
      <c r="S514" s="952" t="s">
        <v>3091</v>
      </c>
      <c r="T514" s="950"/>
      <c r="U514" s="949" t="s">
        <v>3093</v>
      </c>
      <c r="V514" s="949"/>
      <c r="W514" s="919"/>
      <c r="X514" s="919"/>
      <c r="Y514" s="919"/>
      <c r="Z514" s="919"/>
      <c r="AA514" s="919"/>
      <c r="AB514" s="949" t="s">
        <v>87</v>
      </c>
      <c r="AC514" s="949" t="s">
        <v>3099</v>
      </c>
      <c r="AD514" s="919"/>
      <c r="AE514" s="949" t="s">
        <v>3095</v>
      </c>
      <c r="AF514" s="937"/>
      <c r="AG514" s="949" t="s">
        <v>3100</v>
      </c>
      <c r="AH514" s="949" t="s">
        <v>645</v>
      </c>
      <c r="AI514" s="919"/>
      <c r="AJ514" s="919"/>
      <c r="AK514" s="919"/>
      <c r="AL514" s="946"/>
      <c r="AM514" s="946"/>
      <c r="AN514" s="946"/>
      <c r="AO514" s="946"/>
      <c r="AP514" s="919"/>
      <c r="AQ514" s="919"/>
    </row>
    <row r="515" spans="1:43" hidden="1">
      <c r="A515" s="935"/>
      <c r="B515" s="945"/>
      <c r="C515" s="957"/>
      <c r="D515" s="941"/>
      <c r="E515" s="955"/>
      <c r="F515" s="955"/>
      <c r="G515" s="958"/>
      <c r="H515" s="958"/>
      <c r="I515" s="945"/>
      <c r="J515" s="945"/>
      <c r="K515" s="950"/>
      <c r="L515" s="937"/>
      <c r="M515" s="937"/>
      <c r="N515" s="940"/>
      <c r="O515" s="836"/>
      <c r="P515" s="951"/>
      <c r="Q515" s="920"/>
      <c r="R515" s="951"/>
      <c r="S515" s="954"/>
      <c r="T515" s="950"/>
      <c r="U515" s="951"/>
      <c r="V515" s="951"/>
      <c r="W515" s="920"/>
      <c r="X515" s="920"/>
      <c r="Y515" s="920"/>
      <c r="Z515" s="920"/>
      <c r="AA515" s="920"/>
      <c r="AB515" s="951"/>
      <c r="AC515" s="951"/>
      <c r="AD515" s="920"/>
      <c r="AE515" s="951"/>
      <c r="AF515" s="937"/>
      <c r="AG515" s="951"/>
      <c r="AH515" s="951"/>
      <c r="AI515" s="920"/>
      <c r="AJ515" s="920"/>
      <c r="AK515" s="920"/>
      <c r="AL515" s="948"/>
      <c r="AM515" s="948"/>
      <c r="AN515" s="948"/>
      <c r="AO515" s="948"/>
      <c r="AP515" s="920"/>
      <c r="AQ515" s="920"/>
    </row>
    <row r="516" spans="1:43" ht="31.5" hidden="1" customHeight="1">
      <c r="A516" s="935"/>
      <c r="B516" s="945"/>
      <c r="C516" s="957"/>
      <c r="D516" s="941"/>
      <c r="E516" s="955"/>
      <c r="F516" s="955"/>
      <c r="G516" s="958"/>
      <c r="H516" s="958"/>
      <c r="I516" s="945"/>
      <c r="J516" s="945"/>
      <c r="K516" s="950"/>
      <c r="L516" s="937"/>
      <c r="M516" s="937"/>
      <c r="N516" s="940"/>
      <c r="O516" s="836"/>
      <c r="P516" s="949" t="s">
        <v>3101</v>
      </c>
      <c r="Q516" s="919" t="s">
        <v>3102</v>
      </c>
      <c r="R516" s="949" t="s">
        <v>3103</v>
      </c>
      <c r="S516" s="952" t="s">
        <v>3104</v>
      </c>
      <c r="T516" s="950"/>
      <c r="U516" s="949" t="s">
        <v>3105</v>
      </c>
      <c r="V516" s="919"/>
      <c r="W516" s="919"/>
      <c r="X516" s="919"/>
      <c r="Y516" s="919"/>
      <c r="Z516" s="919"/>
      <c r="AA516" s="919"/>
      <c r="AB516" s="949" t="s">
        <v>797</v>
      </c>
      <c r="AC516" s="949" t="s">
        <v>3106</v>
      </c>
      <c r="AD516" s="919"/>
      <c r="AE516" s="949" t="s">
        <v>3095</v>
      </c>
      <c r="AF516" s="937"/>
      <c r="AG516" s="949" t="s">
        <v>3107</v>
      </c>
      <c r="AH516" s="949" t="s">
        <v>143</v>
      </c>
      <c r="AI516" s="919"/>
      <c r="AJ516" s="919"/>
      <c r="AK516" s="919"/>
      <c r="AL516" s="946"/>
      <c r="AM516" s="919"/>
      <c r="AN516" s="919"/>
      <c r="AO516" s="946"/>
      <c r="AP516" s="919"/>
      <c r="AQ516" s="919"/>
    </row>
    <row r="517" spans="1:43" hidden="1">
      <c r="A517" s="935"/>
      <c r="B517" s="945"/>
      <c r="C517" s="957"/>
      <c r="D517" s="941"/>
      <c r="E517" s="955"/>
      <c r="F517" s="955"/>
      <c r="G517" s="958"/>
      <c r="H517" s="958"/>
      <c r="I517" s="945"/>
      <c r="J517" s="945"/>
      <c r="K517" s="950"/>
      <c r="L517" s="937"/>
      <c r="M517" s="937"/>
      <c r="N517" s="940"/>
      <c r="O517" s="836"/>
      <c r="P517" s="950"/>
      <c r="Q517" s="945"/>
      <c r="R517" s="950"/>
      <c r="S517" s="953"/>
      <c r="T517" s="950"/>
      <c r="U517" s="950"/>
      <c r="V517" s="945"/>
      <c r="W517" s="945"/>
      <c r="X517" s="945"/>
      <c r="Y517" s="945"/>
      <c r="Z517" s="945"/>
      <c r="AA517" s="945"/>
      <c r="AB517" s="950"/>
      <c r="AC517" s="950"/>
      <c r="AD517" s="945"/>
      <c r="AE517" s="950"/>
      <c r="AF517" s="937"/>
      <c r="AG517" s="950"/>
      <c r="AH517" s="950"/>
      <c r="AI517" s="945"/>
      <c r="AJ517" s="945"/>
      <c r="AK517" s="945"/>
      <c r="AL517" s="947"/>
      <c r="AM517" s="945"/>
      <c r="AN517" s="945"/>
      <c r="AO517" s="947"/>
      <c r="AP517" s="945"/>
      <c r="AQ517" s="945"/>
    </row>
    <row r="518" spans="1:43" hidden="1">
      <c r="A518" s="935"/>
      <c r="B518" s="945"/>
      <c r="C518" s="957"/>
      <c r="D518" s="941"/>
      <c r="E518" s="955"/>
      <c r="F518" s="955"/>
      <c r="G518" s="958"/>
      <c r="H518" s="958"/>
      <c r="I518" s="945"/>
      <c r="J518" s="945"/>
      <c r="K518" s="950"/>
      <c r="L518" s="937"/>
      <c r="M518" s="937"/>
      <c r="N518" s="940"/>
      <c r="O518" s="836"/>
      <c r="P518" s="950"/>
      <c r="Q518" s="945"/>
      <c r="R518" s="950"/>
      <c r="S518" s="953"/>
      <c r="T518" s="950"/>
      <c r="U518" s="950"/>
      <c r="V518" s="945"/>
      <c r="W518" s="945"/>
      <c r="X518" s="945"/>
      <c r="Y518" s="945"/>
      <c r="Z518" s="945"/>
      <c r="AA518" s="945"/>
      <c r="AB518" s="950"/>
      <c r="AC518" s="950"/>
      <c r="AD518" s="945"/>
      <c r="AE518" s="950"/>
      <c r="AF518" s="937"/>
      <c r="AG518" s="950"/>
      <c r="AH518" s="950"/>
      <c r="AI518" s="945"/>
      <c r="AJ518" s="945"/>
      <c r="AK518" s="945"/>
      <c r="AL518" s="947"/>
      <c r="AM518" s="945"/>
      <c r="AN518" s="945"/>
      <c r="AO518" s="947"/>
      <c r="AP518" s="945"/>
      <c r="AQ518" s="945"/>
    </row>
    <row r="519" spans="1:43" hidden="1">
      <c r="A519" s="935"/>
      <c r="B519" s="945"/>
      <c r="C519" s="957"/>
      <c r="D519" s="941"/>
      <c r="E519" s="955"/>
      <c r="F519" s="955"/>
      <c r="G519" s="958"/>
      <c r="H519" s="958"/>
      <c r="I519" s="945"/>
      <c r="J519" s="945"/>
      <c r="K519" s="950"/>
      <c r="L519" s="937"/>
      <c r="M519" s="937"/>
      <c r="N519" s="940"/>
      <c r="O519" s="836"/>
      <c r="P519" s="950"/>
      <c r="Q519" s="945"/>
      <c r="R519" s="950"/>
      <c r="S519" s="953"/>
      <c r="T519" s="950"/>
      <c r="U519" s="950"/>
      <c r="V519" s="945"/>
      <c r="W519" s="945"/>
      <c r="X519" s="945"/>
      <c r="Y519" s="945"/>
      <c r="Z519" s="945"/>
      <c r="AA519" s="945"/>
      <c r="AB519" s="950"/>
      <c r="AC519" s="950"/>
      <c r="AD519" s="945"/>
      <c r="AE519" s="950"/>
      <c r="AF519" s="937"/>
      <c r="AG519" s="950"/>
      <c r="AH519" s="950"/>
      <c r="AI519" s="945"/>
      <c r="AJ519" s="945"/>
      <c r="AK519" s="945"/>
      <c r="AL519" s="947"/>
      <c r="AM519" s="945"/>
      <c r="AN519" s="945"/>
      <c r="AO519" s="947"/>
      <c r="AP519" s="945"/>
      <c r="AQ519" s="945"/>
    </row>
    <row r="520" spans="1:43" hidden="1">
      <c r="A520" s="935"/>
      <c r="B520" s="945"/>
      <c r="C520" s="957"/>
      <c r="D520" s="941"/>
      <c r="E520" s="955"/>
      <c r="F520" s="955"/>
      <c r="G520" s="958"/>
      <c r="H520" s="958"/>
      <c r="I520" s="945"/>
      <c r="J520" s="945"/>
      <c r="K520" s="950"/>
      <c r="L520" s="937"/>
      <c r="M520" s="937"/>
      <c r="N520" s="940"/>
      <c r="O520" s="836"/>
      <c r="P520" s="950"/>
      <c r="Q520" s="945"/>
      <c r="R520" s="950"/>
      <c r="S520" s="953"/>
      <c r="T520" s="950"/>
      <c r="U520" s="950"/>
      <c r="V520" s="945"/>
      <c r="W520" s="945"/>
      <c r="X520" s="945"/>
      <c r="Y520" s="945"/>
      <c r="Z520" s="945"/>
      <c r="AA520" s="945"/>
      <c r="AB520" s="950"/>
      <c r="AC520" s="950"/>
      <c r="AD520" s="945"/>
      <c r="AE520" s="950"/>
      <c r="AF520" s="937"/>
      <c r="AG520" s="950"/>
      <c r="AH520" s="950"/>
      <c r="AI520" s="945"/>
      <c r="AJ520" s="945"/>
      <c r="AK520" s="945"/>
      <c r="AL520" s="947"/>
      <c r="AM520" s="945"/>
      <c r="AN520" s="945"/>
      <c r="AO520" s="947"/>
      <c r="AP520" s="945"/>
      <c r="AQ520" s="945"/>
    </row>
    <row r="521" spans="1:43" hidden="1">
      <c r="A521" s="935"/>
      <c r="B521" s="945"/>
      <c r="C521" s="957"/>
      <c r="D521" s="941"/>
      <c r="E521" s="955"/>
      <c r="F521" s="955"/>
      <c r="G521" s="958"/>
      <c r="H521" s="958"/>
      <c r="I521" s="945"/>
      <c r="J521" s="945"/>
      <c r="K521" s="950"/>
      <c r="L521" s="937"/>
      <c r="M521" s="937"/>
      <c r="N521" s="940"/>
      <c r="O521" s="836"/>
      <c r="P521" s="950"/>
      <c r="Q521" s="945"/>
      <c r="R521" s="950"/>
      <c r="S521" s="953"/>
      <c r="T521" s="950"/>
      <c r="U521" s="950"/>
      <c r="V521" s="945"/>
      <c r="W521" s="945"/>
      <c r="X521" s="945"/>
      <c r="Y521" s="945"/>
      <c r="Z521" s="945"/>
      <c r="AA521" s="945"/>
      <c r="AB521" s="950"/>
      <c r="AC521" s="950"/>
      <c r="AD521" s="945"/>
      <c r="AE521" s="950"/>
      <c r="AF521" s="937"/>
      <c r="AG521" s="950"/>
      <c r="AH521" s="950"/>
      <c r="AI521" s="945"/>
      <c r="AJ521" s="945"/>
      <c r="AK521" s="945"/>
      <c r="AL521" s="947"/>
      <c r="AM521" s="945"/>
      <c r="AN521" s="945"/>
      <c r="AO521" s="947"/>
      <c r="AP521" s="945"/>
      <c r="AQ521" s="945"/>
    </row>
    <row r="522" spans="1:43" hidden="1">
      <c r="A522" s="935"/>
      <c r="B522" s="945"/>
      <c r="C522" s="957"/>
      <c r="D522" s="941"/>
      <c r="E522" s="955"/>
      <c r="F522" s="955"/>
      <c r="G522" s="958"/>
      <c r="H522" s="958"/>
      <c r="I522" s="945"/>
      <c r="J522" s="945"/>
      <c r="K522" s="950"/>
      <c r="L522" s="937"/>
      <c r="M522" s="937"/>
      <c r="N522" s="940"/>
      <c r="O522" s="837"/>
      <c r="P522" s="951"/>
      <c r="Q522" s="920"/>
      <c r="R522" s="951"/>
      <c r="S522" s="954"/>
      <c r="T522" s="950"/>
      <c r="U522" s="951"/>
      <c r="V522" s="920"/>
      <c r="W522" s="920"/>
      <c r="X522" s="920"/>
      <c r="Y522" s="920"/>
      <c r="Z522" s="920"/>
      <c r="AA522" s="920"/>
      <c r="AB522" s="951"/>
      <c r="AC522" s="951"/>
      <c r="AD522" s="920"/>
      <c r="AE522" s="951"/>
      <c r="AF522" s="937"/>
      <c r="AG522" s="951"/>
      <c r="AH522" s="951"/>
      <c r="AI522" s="920"/>
      <c r="AJ522" s="920"/>
      <c r="AK522" s="920"/>
      <c r="AL522" s="948"/>
      <c r="AM522" s="920"/>
      <c r="AN522" s="920"/>
      <c r="AO522" s="948"/>
      <c r="AP522" s="920"/>
      <c r="AQ522" s="920"/>
    </row>
    <row r="523" spans="1:43" ht="97.5" hidden="1" customHeight="1">
      <c r="A523" s="936"/>
      <c r="B523" s="920"/>
      <c r="C523" s="922"/>
      <c r="D523" s="941"/>
      <c r="E523" s="930"/>
      <c r="F523" s="920"/>
      <c r="G523" s="924"/>
      <c r="H523" s="924"/>
      <c r="I523" s="920"/>
      <c r="J523" s="920"/>
      <c r="K523" s="951"/>
      <c r="L523" s="915"/>
      <c r="M523" s="915"/>
      <c r="N523" s="940"/>
      <c r="O523" s="534" t="s">
        <v>3108</v>
      </c>
      <c r="P523" s="537" t="s">
        <v>3109</v>
      </c>
      <c r="Q523" s="564" t="s">
        <v>2958</v>
      </c>
      <c r="R523" s="537" t="s">
        <v>3110</v>
      </c>
      <c r="S523" s="717" t="s">
        <v>3091</v>
      </c>
      <c r="T523" s="951"/>
      <c r="U523" s="537" t="s">
        <v>3093</v>
      </c>
      <c r="V523" s="537"/>
      <c r="W523" s="537"/>
      <c r="X523" s="537"/>
      <c r="Y523" s="537"/>
      <c r="Z523" s="537"/>
      <c r="AA523" s="537"/>
      <c r="AB523" s="537" t="s">
        <v>87</v>
      </c>
      <c r="AC523" s="537" t="s">
        <v>3094</v>
      </c>
      <c r="AD523" s="537"/>
      <c r="AE523" s="537" t="s">
        <v>3095</v>
      </c>
      <c r="AF523" s="915"/>
      <c r="AG523" s="537" t="s">
        <v>3096</v>
      </c>
      <c r="AH523" s="576" t="s">
        <v>259</v>
      </c>
      <c r="AI523" s="537"/>
      <c r="AJ523" s="537"/>
      <c r="AK523" s="537"/>
      <c r="AL523" s="537"/>
      <c r="AM523" s="537"/>
      <c r="AN523" s="537"/>
      <c r="AO523" s="537"/>
      <c r="AP523" s="737"/>
      <c r="AQ523" s="584"/>
    </row>
    <row r="524" spans="1:43" ht="78.75" hidden="1">
      <c r="A524" s="677">
        <v>13</v>
      </c>
      <c r="B524" s="564">
        <v>157</v>
      </c>
      <c r="C524" s="537" t="s">
        <v>3111</v>
      </c>
      <c r="D524" s="537" t="s">
        <v>1573</v>
      </c>
      <c r="E524" s="639" t="s">
        <v>205</v>
      </c>
      <c r="F524" s="734">
        <v>40312</v>
      </c>
      <c r="G524" s="641" t="s">
        <v>3112</v>
      </c>
      <c r="H524" s="641">
        <v>8622019675</v>
      </c>
      <c r="I524" s="656" t="s">
        <v>3113</v>
      </c>
      <c r="J524" s="564" t="s">
        <v>121</v>
      </c>
      <c r="K524" s="534" t="s">
        <v>2971</v>
      </c>
      <c r="L524" s="644">
        <v>628240</v>
      </c>
      <c r="M524" s="644" t="s">
        <v>3101</v>
      </c>
      <c r="N524" s="535" t="s">
        <v>3114</v>
      </c>
      <c r="O524" s="534" t="s">
        <v>3066</v>
      </c>
      <c r="P524" s="537" t="s">
        <v>422</v>
      </c>
      <c r="Q524" s="564">
        <v>28</v>
      </c>
      <c r="R524" s="537" t="s">
        <v>3115</v>
      </c>
      <c r="S524" s="717" t="s">
        <v>3116</v>
      </c>
      <c r="T524" s="757" t="s">
        <v>3117</v>
      </c>
      <c r="U524" s="537"/>
      <c r="V524" s="537"/>
      <c r="W524" s="537"/>
      <c r="X524" s="537"/>
      <c r="Y524" s="537"/>
      <c r="Z524" s="537"/>
      <c r="AA524" s="537"/>
      <c r="AB524" s="644" t="s">
        <v>87</v>
      </c>
      <c r="AC524" s="537" t="s">
        <v>3118</v>
      </c>
      <c r="AD524" s="537" t="s">
        <v>711</v>
      </c>
      <c r="AE524" s="537" t="s">
        <v>302</v>
      </c>
      <c r="AF524" s="676" t="s">
        <v>2942</v>
      </c>
      <c r="AG524" s="537"/>
      <c r="AH524" s="537" t="s">
        <v>176</v>
      </c>
      <c r="AI524" s="537"/>
      <c r="AJ524" s="537"/>
      <c r="AK524" s="537"/>
      <c r="AL524" s="537"/>
      <c r="AM524" s="537"/>
      <c r="AN524" s="537"/>
      <c r="AO524" s="537"/>
      <c r="AP524" s="737"/>
      <c r="AQ524" s="584">
        <v>43647</v>
      </c>
    </row>
    <row r="525" spans="1:43" ht="78.75" hidden="1">
      <c r="A525" s="677">
        <v>14</v>
      </c>
      <c r="B525" s="564">
        <v>158</v>
      </c>
      <c r="C525" s="717" t="s">
        <v>3119</v>
      </c>
      <c r="D525" s="537" t="s">
        <v>1573</v>
      </c>
      <c r="E525" s="639" t="s">
        <v>205</v>
      </c>
      <c r="F525" s="639">
        <v>39590</v>
      </c>
      <c r="G525" s="838">
        <v>1088600000895</v>
      </c>
      <c r="H525" s="641">
        <v>8622016191</v>
      </c>
      <c r="I525" s="656" t="s">
        <v>3120</v>
      </c>
      <c r="J525" s="564" t="s">
        <v>398</v>
      </c>
      <c r="K525" s="534" t="s">
        <v>2971</v>
      </c>
      <c r="L525" s="537">
        <v>628240</v>
      </c>
      <c r="M525" s="537" t="s">
        <v>3121</v>
      </c>
      <c r="N525" s="535">
        <v>8</v>
      </c>
      <c r="O525" s="534" t="s">
        <v>2971</v>
      </c>
      <c r="P525" s="537" t="s">
        <v>1496</v>
      </c>
      <c r="Q525" s="564">
        <v>49</v>
      </c>
      <c r="R525" s="537" t="s">
        <v>3122</v>
      </c>
      <c r="S525" s="717" t="s">
        <v>3123</v>
      </c>
      <c r="T525" s="537" t="s">
        <v>3124</v>
      </c>
      <c r="U525" s="537"/>
      <c r="V525" s="537"/>
      <c r="W525" s="537" t="s">
        <v>3125</v>
      </c>
      <c r="X525" s="537" t="s">
        <v>3126</v>
      </c>
      <c r="Y525" s="537" t="s">
        <v>3127</v>
      </c>
      <c r="Z525" s="537" t="s">
        <v>3128</v>
      </c>
      <c r="AA525" s="537"/>
      <c r="AB525" s="537" t="s">
        <v>87</v>
      </c>
      <c r="AC525" s="537" t="s">
        <v>3129</v>
      </c>
      <c r="AD525" s="537"/>
      <c r="AE525" s="537" t="s">
        <v>711</v>
      </c>
      <c r="AF525" s="676" t="s">
        <v>2942</v>
      </c>
      <c r="AG525" s="537"/>
      <c r="AH525" s="537" t="s">
        <v>572</v>
      </c>
      <c r="AI525" s="537"/>
      <c r="AJ525" s="537"/>
      <c r="AK525" s="537"/>
      <c r="AL525" s="644"/>
      <c r="AM525" s="537"/>
      <c r="AN525" s="537"/>
      <c r="AO525" s="644"/>
      <c r="AP525" s="839" t="s">
        <v>3084</v>
      </c>
      <c r="AQ525" s="537"/>
    </row>
    <row r="526" spans="1:43" ht="63" hidden="1">
      <c r="A526" s="677">
        <v>15</v>
      </c>
      <c r="B526" s="564"/>
      <c r="C526" s="586" t="s">
        <v>3130</v>
      </c>
      <c r="D526" s="537" t="s">
        <v>1573</v>
      </c>
      <c r="E526" s="639">
        <v>43830</v>
      </c>
      <c r="F526" s="639">
        <v>43756</v>
      </c>
      <c r="G526" s="640">
        <v>1198600001335</v>
      </c>
      <c r="H526" s="640">
        <v>8622025679</v>
      </c>
      <c r="I526" s="656" t="s">
        <v>3131</v>
      </c>
      <c r="J526" s="564" t="s">
        <v>398</v>
      </c>
      <c r="K526" s="534" t="s">
        <v>2971</v>
      </c>
      <c r="L526" s="586">
        <v>628240</v>
      </c>
      <c r="M526" s="537" t="s">
        <v>3132</v>
      </c>
      <c r="N526" s="535">
        <v>10</v>
      </c>
      <c r="O526" s="534" t="s">
        <v>2971</v>
      </c>
      <c r="P526" s="537" t="s">
        <v>3133</v>
      </c>
      <c r="Q526" s="564" t="s">
        <v>3134</v>
      </c>
      <c r="R526" s="537" t="s">
        <v>3135</v>
      </c>
      <c r="S526" s="717">
        <v>89048859471</v>
      </c>
      <c r="T526" s="537" t="s">
        <v>3136</v>
      </c>
      <c r="U526" s="537"/>
      <c r="V526" s="537"/>
      <c r="W526" s="537"/>
      <c r="X526" s="537"/>
      <c r="Y526" s="537"/>
      <c r="AB526" s="537" t="s">
        <v>87</v>
      </c>
      <c r="AC526" s="537" t="s">
        <v>3137</v>
      </c>
      <c r="AD526" s="537"/>
      <c r="AE526" s="537" t="s">
        <v>3072</v>
      </c>
      <c r="AF526" s="676"/>
      <c r="AG526" s="537"/>
      <c r="AH526" s="537" t="s">
        <v>146</v>
      </c>
      <c r="AI526" s="537"/>
      <c r="AJ526" s="537"/>
      <c r="AK526" s="537"/>
      <c r="AL526" s="644"/>
      <c r="AM526" s="537"/>
      <c r="AN526" s="537"/>
      <c r="AO526" s="644"/>
      <c r="AP526" s="645" t="s">
        <v>3138</v>
      </c>
      <c r="AQ526" s="537"/>
    </row>
    <row r="527" spans="1:43" ht="126" hidden="1">
      <c r="A527" s="677">
        <v>16</v>
      </c>
      <c r="B527" s="564"/>
      <c r="C527" s="537" t="s">
        <v>3139</v>
      </c>
      <c r="D527" s="537" t="s">
        <v>1573</v>
      </c>
      <c r="E527" s="734">
        <v>43739</v>
      </c>
      <c r="F527" s="734">
        <v>43458</v>
      </c>
      <c r="G527" s="747" t="s">
        <v>3140</v>
      </c>
      <c r="H527" s="747">
        <v>8615005086</v>
      </c>
      <c r="I527" s="656" t="s">
        <v>3141</v>
      </c>
      <c r="J527" s="564" t="s">
        <v>398</v>
      </c>
      <c r="K527" s="534" t="s">
        <v>3066</v>
      </c>
      <c r="L527" s="537">
        <v>628240</v>
      </c>
      <c r="M527" s="534" t="s">
        <v>3142</v>
      </c>
      <c r="N527" s="535" t="s">
        <v>3143</v>
      </c>
      <c r="O527" s="534" t="s">
        <v>2971</v>
      </c>
      <c r="P527" s="537" t="s">
        <v>3101</v>
      </c>
      <c r="Q527" s="564">
        <v>32</v>
      </c>
      <c r="R527" s="537" t="s">
        <v>3144</v>
      </c>
      <c r="S527" s="717">
        <v>89220893333</v>
      </c>
      <c r="T527" s="537" t="s">
        <v>3145</v>
      </c>
      <c r="U527" s="537"/>
      <c r="V527" s="537"/>
      <c r="W527" s="537"/>
      <c r="X527" s="537"/>
      <c r="Y527" s="537"/>
      <c r="Z527" s="537"/>
      <c r="AA527" s="537"/>
      <c r="AB527" s="537" t="s">
        <v>87</v>
      </c>
      <c r="AC527" s="537" t="s">
        <v>3146</v>
      </c>
      <c r="AD527" s="537"/>
      <c r="AE527" s="537" t="s">
        <v>3072</v>
      </c>
      <c r="AF527" s="537"/>
      <c r="AG527" s="537"/>
      <c r="AH527" s="537" t="s">
        <v>132</v>
      </c>
      <c r="AI527" s="737"/>
      <c r="AJ527" s="537"/>
      <c r="AK527" s="537"/>
      <c r="AL527" s="644"/>
      <c r="AM527" s="537"/>
      <c r="AN527" s="537"/>
      <c r="AO527" s="644"/>
      <c r="AP527" s="645" t="s">
        <v>3147</v>
      </c>
      <c r="AQ527" s="537"/>
    </row>
    <row r="528" spans="1:43" ht="141.75" hidden="1">
      <c r="A528" s="677">
        <v>17</v>
      </c>
      <c r="B528" s="564"/>
      <c r="C528" s="537" t="s">
        <v>3149</v>
      </c>
      <c r="D528" s="537" t="s">
        <v>1573</v>
      </c>
      <c r="E528" s="639">
        <v>45034</v>
      </c>
      <c r="F528" s="639">
        <v>43752</v>
      </c>
      <c r="G528" s="840">
        <v>1198600001324</v>
      </c>
      <c r="H528" s="641">
        <v>8622025661</v>
      </c>
      <c r="I528" s="656" t="s">
        <v>5880</v>
      </c>
      <c r="J528" s="564" t="s">
        <v>398</v>
      </c>
      <c r="K528" s="534" t="s">
        <v>2971</v>
      </c>
      <c r="L528" s="537">
        <v>828240</v>
      </c>
      <c r="M528" s="537" t="s">
        <v>3150</v>
      </c>
      <c r="N528" s="535">
        <v>8</v>
      </c>
      <c r="O528" s="534" t="s">
        <v>2971</v>
      </c>
      <c r="P528" s="537" t="s">
        <v>3150</v>
      </c>
      <c r="Q528" s="564">
        <v>8</v>
      </c>
      <c r="R528" s="828" t="s">
        <v>3151</v>
      </c>
      <c r="S528" s="717">
        <v>89505352510</v>
      </c>
      <c r="T528" s="675" t="s">
        <v>5881</v>
      </c>
      <c r="U528" s="841" t="s">
        <v>5882</v>
      </c>
      <c r="V528" s="537"/>
      <c r="W528" s="537"/>
      <c r="X528" s="537"/>
      <c r="Y528" s="537"/>
      <c r="Z528" s="537"/>
      <c r="AA528" s="537"/>
      <c r="AB528" s="537" t="s">
        <v>87</v>
      </c>
      <c r="AC528" s="537" t="s">
        <v>5883</v>
      </c>
      <c r="AD528" s="537"/>
      <c r="AE528" s="537" t="s">
        <v>3072</v>
      </c>
      <c r="AF528" s="537"/>
      <c r="AG528" s="537"/>
      <c r="AH528" s="537" t="s">
        <v>132</v>
      </c>
      <c r="AI528" s="737"/>
      <c r="AJ528" s="537"/>
      <c r="AK528" s="537"/>
      <c r="AL528" s="537"/>
      <c r="AM528" s="537"/>
      <c r="AN528" s="537"/>
      <c r="AO528" s="537"/>
      <c r="AP528" s="842" t="s">
        <v>3152</v>
      </c>
      <c r="AQ528" s="537"/>
    </row>
    <row r="529" spans="1:43" ht="67.5" hidden="1" customHeight="1">
      <c r="A529" s="677">
        <v>18</v>
      </c>
      <c r="B529" s="564"/>
      <c r="C529" s="537" t="s">
        <v>3154</v>
      </c>
      <c r="D529" s="537" t="s">
        <v>1573</v>
      </c>
      <c r="E529" s="639">
        <v>42583</v>
      </c>
      <c r="F529" s="639">
        <v>41339</v>
      </c>
      <c r="G529" s="640">
        <v>1218600010771</v>
      </c>
      <c r="H529" s="640">
        <v>8622027330</v>
      </c>
      <c r="I529" s="656" t="s">
        <v>3155</v>
      </c>
      <c r="J529" s="564" t="s">
        <v>398</v>
      </c>
      <c r="K529" s="534" t="s">
        <v>3076</v>
      </c>
      <c r="L529" s="537">
        <v>628240</v>
      </c>
      <c r="M529" s="537" t="s">
        <v>3156</v>
      </c>
      <c r="N529" s="535" t="s">
        <v>3157</v>
      </c>
      <c r="O529" s="534" t="s">
        <v>3076</v>
      </c>
      <c r="P529" s="537" t="s">
        <v>3158</v>
      </c>
      <c r="Q529" s="564">
        <v>19</v>
      </c>
      <c r="R529" s="828" t="s">
        <v>705</v>
      </c>
      <c r="S529" s="717">
        <v>89044780590</v>
      </c>
      <c r="T529" s="742" t="s">
        <v>3159</v>
      </c>
      <c r="U529" s="537"/>
      <c r="V529" s="537"/>
      <c r="W529" s="537"/>
      <c r="X529" s="537"/>
      <c r="Y529" s="537"/>
      <c r="Z529" s="537"/>
      <c r="AA529" s="537"/>
      <c r="AB529" s="537" t="s">
        <v>87</v>
      </c>
      <c r="AC529" s="537" t="s">
        <v>3160</v>
      </c>
      <c r="AD529" s="537"/>
      <c r="AE529" s="537"/>
      <c r="AF529" s="537"/>
      <c r="AG529" s="537"/>
      <c r="AH529" s="537" t="s">
        <v>851</v>
      </c>
      <c r="AI529" s="537"/>
      <c r="AJ529" s="537"/>
      <c r="AK529" s="537"/>
      <c r="AL529" s="644"/>
      <c r="AM529" s="537"/>
      <c r="AN529" s="537"/>
      <c r="AO529" s="644"/>
      <c r="AP529" s="843" t="s">
        <v>3161</v>
      </c>
      <c r="AQ529" s="537"/>
    </row>
    <row r="530" spans="1:43" ht="66" hidden="1" customHeight="1">
      <c r="A530" s="677">
        <v>19</v>
      </c>
      <c r="B530" s="564"/>
      <c r="C530" s="537" t="s">
        <v>5885</v>
      </c>
      <c r="D530" s="537" t="s">
        <v>1573</v>
      </c>
      <c r="E530" s="639"/>
      <c r="F530" s="639">
        <v>44644</v>
      </c>
      <c r="G530" s="640">
        <v>1228600002399</v>
      </c>
      <c r="H530" s="641">
        <v>8622027517</v>
      </c>
      <c r="I530" s="656" t="s">
        <v>3163</v>
      </c>
      <c r="J530" s="564" t="s">
        <v>398</v>
      </c>
      <c r="K530" s="534" t="s">
        <v>3076</v>
      </c>
      <c r="L530" s="537">
        <v>628240</v>
      </c>
      <c r="M530" s="537" t="s">
        <v>3164</v>
      </c>
      <c r="N530" s="535" t="s">
        <v>3165</v>
      </c>
      <c r="O530" s="534" t="s">
        <v>3076</v>
      </c>
      <c r="P530" s="537" t="s">
        <v>3166</v>
      </c>
      <c r="Q530" s="564"/>
      <c r="R530" s="828" t="s">
        <v>3167</v>
      </c>
      <c r="S530" s="717" t="s">
        <v>3168</v>
      </c>
      <c r="T530" s="675" t="s">
        <v>1246</v>
      </c>
      <c r="U530" s="537"/>
      <c r="V530" s="537"/>
      <c r="W530" s="537"/>
      <c r="X530" s="537"/>
      <c r="Y530" s="537"/>
      <c r="Z530" s="537"/>
      <c r="AA530" s="537"/>
      <c r="AB530" s="537" t="s">
        <v>87</v>
      </c>
      <c r="AC530" s="537" t="s">
        <v>3160</v>
      </c>
      <c r="AD530" s="537"/>
      <c r="AE530" s="537"/>
      <c r="AF530" s="537"/>
      <c r="AG530" s="537"/>
      <c r="AH530" s="537" t="s">
        <v>1846</v>
      </c>
      <c r="AI530" s="537"/>
      <c r="AJ530" s="537"/>
      <c r="AK530" s="537"/>
      <c r="AL530" s="644"/>
      <c r="AM530" s="537"/>
      <c r="AN530" s="537"/>
      <c r="AO530" s="644"/>
      <c r="AP530" s="843" t="s">
        <v>3161</v>
      </c>
      <c r="AQ530" s="537"/>
    </row>
    <row r="531" spans="1:43" ht="63" hidden="1">
      <c r="A531" s="677">
        <v>20</v>
      </c>
      <c r="B531" s="564"/>
      <c r="C531" s="537" t="s">
        <v>3169</v>
      </c>
      <c r="D531" s="537" t="s">
        <v>190</v>
      </c>
      <c r="E531" s="564"/>
      <c r="F531" s="639">
        <v>39280</v>
      </c>
      <c r="G531" s="640">
        <v>1078600002403</v>
      </c>
      <c r="H531" s="641">
        <v>8622014934</v>
      </c>
      <c r="I531" s="656" t="s">
        <v>3170</v>
      </c>
      <c r="J531" s="564" t="s">
        <v>398</v>
      </c>
      <c r="K531" s="534" t="s">
        <v>3066</v>
      </c>
      <c r="L531" s="537">
        <v>628240</v>
      </c>
      <c r="M531" s="537" t="s">
        <v>3164</v>
      </c>
      <c r="N531" s="535" t="s">
        <v>3171</v>
      </c>
      <c r="O531" s="534" t="s">
        <v>3172</v>
      </c>
      <c r="P531" s="537" t="s">
        <v>3133</v>
      </c>
      <c r="Q531" s="564" t="s">
        <v>3173</v>
      </c>
      <c r="R531" s="828" t="s">
        <v>3174</v>
      </c>
      <c r="S531" s="717" t="s">
        <v>3175</v>
      </c>
      <c r="T531" s="675" t="s">
        <v>3176</v>
      </c>
      <c r="U531" s="537"/>
      <c r="V531" s="537"/>
      <c r="W531" s="537"/>
      <c r="X531" s="537"/>
      <c r="Y531" s="537"/>
      <c r="Z531" s="537"/>
      <c r="AA531" s="537"/>
      <c r="AB531" s="537" t="s">
        <v>87</v>
      </c>
      <c r="AC531" s="537" t="s">
        <v>3177</v>
      </c>
      <c r="AD531" s="537"/>
      <c r="AE531" s="537" t="s">
        <v>3072</v>
      </c>
      <c r="AF531" s="537"/>
      <c r="AG531" s="537"/>
      <c r="AH531" s="537" t="s">
        <v>645</v>
      </c>
      <c r="AI531" s="537"/>
      <c r="AJ531" s="537"/>
      <c r="AK531" s="537"/>
      <c r="AL531" s="644"/>
      <c r="AM531" s="537"/>
      <c r="AN531" s="537"/>
      <c r="AO531" s="644"/>
      <c r="AP531" s="842" t="s">
        <v>3084</v>
      </c>
      <c r="AQ531" s="537"/>
    </row>
    <row r="532" spans="1:43" ht="63" hidden="1">
      <c r="A532" s="677">
        <v>21</v>
      </c>
      <c r="B532" s="564"/>
      <c r="C532" s="537" t="s">
        <v>3178</v>
      </c>
      <c r="D532" s="537" t="s">
        <v>261</v>
      </c>
      <c r="E532" s="639">
        <v>42745</v>
      </c>
      <c r="F532" s="639">
        <v>42293</v>
      </c>
      <c r="G532" s="640">
        <v>315861700031911</v>
      </c>
      <c r="H532" s="640">
        <v>861500605937</v>
      </c>
      <c r="I532" s="537" t="s">
        <v>3178</v>
      </c>
      <c r="J532" s="537" t="s">
        <v>398</v>
      </c>
      <c r="K532" s="537" t="s">
        <v>3066</v>
      </c>
      <c r="L532" s="537">
        <v>628240</v>
      </c>
      <c r="M532" s="537" t="s">
        <v>3179</v>
      </c>
      <c r="N532" s="717" t="s">
        <v>2252</v>
      </c>
      <c r="O532" s="537" t="s">
        <v>3076</v>
      </c>
      <c r="P532" s="537" t="s">
        <v>3179</v>
      </c>
      <c r="Q532" s="537" t="s">
        <v>2252</v>
      </c>
      <c r="R532" s="828" t="s">
        <v>705</v>
      </c>
      <c r="S532" s="717" t="s">
        <v>3168</v>
      </c>
      <c r="T532" s="675"/>
      <c r="U532" s="537"/>
      <c r="V532" s="537"/>
      <c r="W532" s="537"/>
      <c r="X532" s="537"/>
      <c r="Y532" s="537"/>
      <c r="Z532" s="537"/>
      <c r="AA532" s="537"/>
      <c r="AB532" s="537" t="s">
        <v>87</v>
      </c>
      <c r="AC532" s="537" t="s">
        <v>3180</v>
      </c>
      <c r="AD532" s="537"/>
      <c r="AE532" s="537" t="s">
        <v>3072</v>
      </c>
      <c r="AF532" s="537"/>
      <c r="AG532" s="537"/>
      <c r="AH532" s="564" t="s">
        <v>502</v>
      </c>
      <c r="AI532" s="537"/>
      <c r="AJ532" s="537"/>
      <c r="AK532" s="537"/>
      <c r="AL532" s="644"/>
      <c r="AM532" s="537"/>
      <c r="AN532" s="537"/>
      <c r="AO532" s="644"/>
      <c r="AP532" s="844" t="s">
        <v>3084</v>
      </c>
      <c r="AQ532" s="537"/>
    </row>
    <row r="533" spans="1:43" ht="63" hidden="1">
      <c r="A533" s="677">
        <v>22</v>
      </c>
      <c r="B533" s="564"/>
      <c r="C533" s="644" t="s">
        <v>3181</v>
      </c>
      <c r="D533" s="537" t="s">
        <v>261</v>
      </c>
      <c r="E533" s="639">
        <v>43017</v>
      </c>
      <c r="F533" s="639">
        <v>43013</v>
      </c>
      <c r="G533" s="640">
        <v>317861700070872</v>
      </c>
      <c r="H533" s="641">
        <v>861500049052</v>
      </c>
      <c r="I533" s="644" t="s">
        <v>3181</v>
      </c>
      <c r="J533" s="537" t="s">
        <v>398</v>
      </c>
      <c r="K533" s="537" t="s">
        <v>3066</v>
      </c>
      <c r="L533" s="537">
        <v>628240</v>
      </c>
      <c r="M533" s="537" t="s">
        <v>3179</v>
      </c>
      <c r="N533" s="717" t="s">
        <v>2252</v>
      </c>
      <c r="O533" s="537" t="s">
        <v>3076</v>
      </c>
      <c r="P533" s="537" t="s">
        <v>3179</v>
      </c>
      <c r="Q533" s="537" t="s">
        <v>2252</v>
      </c>
      <c r="R533" s="828" t="s">
        <v>705</v>
      </c>
      <c r="S533" s="717" t="s">
        <v>3182</v>
      </c>
      <c r="T533" s="675" t="s">
        <v>3183</v>
      </c>
      <c r="U533" s="537"/>
      <c r="V533" s="537"/>
      <c r="W533" s="537"/>
      <c r="X533" s="537"/>
      <c r="Y533" s="537"/>
      <c r="Z533" s="537"/>
      <c r="AA533" s="537"/>
      <c r="AB533" s="537" t="s">
        <v>87</v>
      </c>
      <c r="AC533" s="537" t="s">
        <v>3180</v>
      </c>
      <c r="AD533" s="537"/>
      <c r="AE533" s="537" t="s">
        <v>3072</v>
      </c>
      <c r="AF533" s="537"/>
      <c r="AG533" s="537"/>
      <c r="AH533" s="564" t="s">
        <v>614</v>
      </c>
      <c r="AI533" s="537"/>
      <c r="AJ533" s="537"/>
      <c r="AK533" s="537"/>
      <c r="AL533" s="644"/>
      <c r="AM533" s="537"/>
      <c r="AN533" s="537"/>
      <c r="AO533" s="644"/>
      <c r="AP533" s="844" t="s">
        <v>3084</v>
      </c>
      <c r="AQ533" s="537"/>
    </row>
    <row r="534" spans="1:43" ht="63" hidden="1">
      <c r="A534" s="677">
        <v>23</v>
      </c>
      <c r="B534" s="564"/>
      <c r="C534" s="537" t="s">
        <v>3184</v>
      </c>
      <c r="D534" s="537" t="s">
        <v>261</v>
      </c>
      <c r="E534" s="639">
        <v>42583</v>
      </c>
      <c r="F534" s="639">
        <v>41339</v>
      </c>
      <c r="G534" s="640">
        <v>313862206500042</v>
      </c>
      <c r="H534" s="640">
        <v>861502972001</v>
      </c>
      <c r="I534" s="644" t="s">
        <v>3184</v>
      </c>
      <c r="J534" s="537" t="s">
        <v>398</v>
      </c>
      <c r="K534" s="537" t="s">
        <v>3076</v>
      </c>
      <c r="L534" s="537">
        <v>628240</v>
      </c>
      <c r="M534" s="537" t="s">
        <v>3077</v>
      </c>
      <c r="N534" s="717" t="s">
        <v>3078</v>
      </c>
      <c r="O534" s="537" t="s">
        <v>3076</v>
      </c>
      <c r="P534" s="537" t="s">
        <v>3079</v>
      </c>
      <c r="Q534" s="537" t="s">
        <v>3078</v>
      </c>
      <c r="R534" s="828" t="s">
        <v>3185</v>
      </c>
      <c r="S534" s="717">
        <v>89088837880</v>
      </c>
      <c r="T534" s="675" t="s">
        <v>3082</v>
      </c>
      <c r="U534" s="537"/>
      <c r="V534" s="537"/>
      <c r="W534" s="537"/>
      <c r="X534" s="537"/>
      <c r="Y534" s="537"/>
      <c r="Z534" s="537"/>
      <c r="AA534" s="537"/>
      <c r="AB534" s="537" t="s">
        <v>87</v>
      </c>
      <c r="AC534" s="537" t="s">
        <v>3186</v>
      </c>
      <c r="AD534" s="537"/>
      <c r="AE534" s="537">
        <v>150</v>
      </c>
      <c r="AF534" s="537">
        <f>-AH993</f>
        <v>0</v>
      </c>
      <c r="AG534" s="537"/>
      <c r="AH534" s="564" t="s">
        <v>3187</v>
      </c>
      <c r="AI534" s="537"/>
      <c r="AJ534" s="537"/>
      <c r="AK534" s="537"/>
      <c r="AL534" s="644"/>
      <c r="AM534" s="537"/>
      <c r="AN534" s="537"/>
      <c r="AO534" s="644"/>
      <c r="AP534" s="844" t="s">
        <v>3084</v>
      </c>
      <c r="AQ534" s="537"/>
    </row>
    <row r="535" spans="1:43" s="712" customFormat="1" hidden="1">
      <c r="A535" s="677"/>
      <c r="B535" s="564"/>
      <c r="C535" s="729" t="s">
        <v>3188</v>
      </c>
      <c r="D535" s="729"/>
      <c r="E535" s="677"/>
      <c r="F535" s="677"/>
      <c r="G535" s="726"/>
      <c r="H535" s="730"/>
      <c r="I535" s="731"/>
      <c r="J535" s="729"/>
      <c r="K535" s="729"/>
      <c r="L535" s="729"/>
      <c r="M535" s="729"/>
      <c r="N535" s="732"/>
      <c r="O535" s="729"/>
      <c r="P535" s="729"/>
      <c r="Q535" s="729"/>
      <c r="R535" s="729"/>
      <c r="S535" s="732"/>
      <c r="T535" s="729"/>
      <c r="U535" s="729"/>
      <c r="V535" s="729"/>
      <c r="W535" s="729"/>
      <c r="X535" s="729"/>
      <c r="Y535" s="729"/>
      <c r="Z535" s="729"/>
      <c r="AA535" s="729"/>
      <c r="AB535" s="729"/>
      <c r="AC535" s="729"/>
      <c r="AD535" s="729"/>
      <c r="AE535" s="729"/>
      <c r="AF535" s="729"/>
      <c r="AG535" s="729"/>
      <c r="AH535" s="677"/>
      <c r="AI535" s="729"/>
      <c r="AJ535" s="729"/>
      <c r="AK535" s="729"/>
      <c r="AL535" s="731"/>
      <c r="AM535" s="729"/>
      <c r="AN535" s="729"/>
      <c r="AO535" s="731"/>
      <c r="AP535" s="733"/>
      <c r="AQ535" s="729"/>
    </row>
    <row r="536" spans="1:43" ht="267.75" hidden="1">
      <c r="A536" s="677">
        <v>1</v>
      </c>
      <c r="B536" s="564">
        <v>76</v>
      </c>
      <c r="C536" s="534" t="s">
        <v>5886</v>
      </c>
      <c r="D536" s="537" t="s">
        <v>867</v>
      </c>
      <c r="E536" s="639">
        <v>43028</v>
      </c>
      <c r="F536" s="639">
        <v>37489</v>
      </c>
      <c r="G536" s="640">
        <v>1028600582361</v>
      </c>
      <c r="H536" s="564">
        <v>8602002391</v>
      </c>
      <c r="I536" s="537" t="s">
        <v>3189</v>
      </c>
      <c r="J536" s="744" t="s">
        <v>79</v>
      </c>
      <c r="K536" s="537" t="s">
        <v>3190</v>
      </c>
      <c r="L536" s="537">
        <v>628403</v>
      </c>
      <c r="M536" s="537" t="s">
        <v>3191</v>
      </c>
      <c r="N536" s="537" t="s">
        <v>281</v>
      </c>
      <c r="O536" s="537" t="s">
        <v>3192</v>
      </c>
      <c r="P536" s="537" t="s">
        <v>3191</v>
      </c>
      <c r="Q536" s="537" t="s">
        <v>281</v>
      </c>
      <c r="R536" s="537" t="s">
        <v>3193</v>
      </c>
      <c r="S536" s="717" t="s">
        <v>3194</v>
      </c>
      <c r="T536" s="537" t="s">
        <v>3195</v>
      </c>
      <c r="U536" s="537" t="s">
        <v>3196</v>
      </c>
      <c r="V536" s="537"/>
      <c r="W536" s="537"/>
      <c r="X536" s="537"/>
      <c r="Y536" s="537"/>
      <c r="Z536" s="537"/>
      <c r="AA536" s="537"/>
      <c r="AB536" s="537" t="s">
        <v>87</v>
      </c>
      <c r="AC536" s="537" t="s">
        <v>3197</v>
      </c>
      <c r="AD536" s="537"/>
      <c r="AE536" s="676" t="s">
        <v>302</v>
      </c>
      <c r="AF536" s="537" t="s">
        <v>3198</v>
      </c>
      <c r="AG536" s="537" t="s">
        <v>3199</v>
      </c>
      <c r="AH536" s="564">
        <v>20</v>
      </c>
      <c r="AI536" s="537"/>
      <c r="AJ536" s="537"/>
      <c r="AK536" s="537"/>
      <c r="AL536" s="537"/>
      <c r="AM536" s="537"/>
      <c r="AN536" s="537" t="s">
        <v>117</v>
      </c>
      <c r="AO536" s="537">
        <v>1141</v>
      </c>
      <c r="AP536" s="537"/>
      <c r="AQ536" s="806">
        <v>43831</v>
      </c>
    </row>
    <row r="537" spans="1:43" ht="220.5" hidden="1">
      <c r="A537" s="677">
        <v>2</v>
      </c>
      <c r="B537" s="738">
        <v>77</v>
      </c>
      <c r="C537" s="739" t="s">
        <v>5887</v>
      </c>
      <c r="D537" s="676" t="s">
        <v>77</v>
      </c>
      <c r="E537" s="639">
        <v>43028</v>
      </c>
      <c r="F537" s="741">
        <v>37496</v>
      </c>
      <c r="G537" s="763">
        <v>1028600582890</v>
      </c>
      <c r="H537" s="763">
        <v>8602210874</v>
      </c>
      <c r="I537" s="676" t="s">
        <v>3205</v>
      </c>
      <c r="J537" s="744" t="s">
        <v>79</v>
      </c>
      <c r="K537" s="537" t="s">
        <v>3190</v>
      </c>
      <c r="L537" s="676">
        <v>628400</v>
      </c>
      <c r="M537" s="676" t="s">
        <v>3206</v>
      </c>
      <c r="N537" s="744">
        <v>12</v>
      </c>
      <c r="O537" s="676" t="s">
        <v>3192</v>
      </c>
      <c r="P537" s="676" t="s">
        <v>3207</v>
      </c>
      <c r="Q537" s="676" t="s">
        <v>3208</v>
      </c>
      <c r="R537" s="676" t="s">
        <v>3209</v>
      </c>
      <c r="S537" s="744" t="s">
        <v>3210</v>
      </c>
      <c r="T537" s="676" t="s">
        <v>3211</v>
      </c>
      <c r="U537" s="676" t="s">
        <v>3212</v>
      </c>
      <c r="V537" s="676" t="s">
        <v>3213</v>
      </c>
      <c r="W537" s="676" t="s">
        <v>3214</v>
      </c>
      <c r="X537" s="676" t="s">
        <v>3215</v>
      </c>
      <c r="Y537" s="676" t="s">
        <v>3216</v>
      </c>
      <c r="Z537" s="753">
        <v>42577</v>
      </c>
      <c r="AA537" s="676" t="s">
        <v>3217</v>
      </c>
      <c r="AB537" s="676" t="s">
        <v>87</v>
      </c>
      <c r="AC537" s="676" t="s">
        <v>3218</v>
      </c>
      <c r="AD537" s="676"/>
      <c r="AE537" s="676" t="s">
        <v>302</v>
      </c>
      <c r="AF537" s="537" t="s">
        <v>3219</v>
      </c>
      <c r="AG537" s="676" t="s">
        <v>3220</v>
      </c>
      <c r="AH537" s="738">
        <v>19</v>
      </c>
      <c r="AI537" s="537"/>
      <c r="AJ537" s="537"/>
      <c r="AK537" s="537"/>
      <c r="AL537" s="537"/>
      <c r="AM537" s="537"/>
      <c r="AN537" s="537" t="s">
        <v>117</v>
      </c>
      <c r="AO537" s="537">
        <v>1569</v>
      </c>
      <c r="AP537" s="676"/>
      <c r="AQ537" s="806">
        <v>43832</v>
      </c>
    </row>
    <row r="538" spans="1:43" ht="157.5" hidden="1">
      <c r="A538" s="677">
        <v>3</v>
      </c>
      <c r="B538" s="564">
        <v>78</v>
      </c>
      <c r="C538" s="845" t="s">
        <v>5889</v>
      </c>
      <c r="D538" s="537" t="s">
        <v>867</v>
      </c>
      <c r="E538" s="639">
        <v>43028</v>
      </c>
      <c r="F538" s="639">
        <v>37536</v>
      </c>
      <c r="G538" s="846">
        <v>1028600586662</v>
      </c>
      <c r="H538" s="640">
        <v>8602002306</v>
      </c>
      <c r="I538" s="537" t="s">
        <v>3227</v>
      </c>
      <c r="J538" s="744" t="s">
        <v>79</v>
      </c>
      <c r="K538" s="537" t="s">
        <v>3190</v>
      </c>
      <c r="L538" s="537">
        <v>628406</v>
      </c>
      <c r="M538" s="537" t="s">
        <v>3228</v>
      </c>
      <c r="N538" s="717">
        <v>25</v>
      </c>
      <c r="O538" s="537" t="s">
        <v>3190</v>
      </c>
      <c r="P538" s="537" t="s">
        <v>3228</v>
      </c>
      <c r="Q538" s="537">
        <v>25</v>
      </c>
      <c r="R538" s="537" t="s">
        <v>325</v>
      </c>
      <c r="S538" s="717" t="s">
        <v>3229</v>
      </c>
      <c r="T538" s="675" t="s">
        <v>3230</v>
      </c>
      <c r="U538" s="537" t="s">
        <v>3231</v>
      </c>
      <c r="V538" s="537"/>
      <c r="W538" s="537"/>
      <c r="X538" s="537"/>
      <c r="Y538" s="537"/>
      <c r="Z538" s="537"/>
      <c r="AA538" s="537"/>
      <c r="AB538" s="537" t="s">
        <v>87</v>
      </c>
      <c r="AC538" s="537" t="s">
        <v>3232</v>
      </c>
      <c r="AD538" s="537"/>
      <c r="AE538" s="743" t="s">
        <v>302</v>
      </c>
      <c r="AF538" s="537" t="s">
        <v>3233</v>
      </c>
      <c r="AG538" s="537" t="s">
        <v>3234</v>
      </c>
      <c r="AH538" s="564">
        <v>21</v>
      </c>
      <c r="AI538" s="537"/>
      <c r="AJ538" s="537"/>
      <c r="AK538" s="537"/>
      <c r="AL538" s="537"/>
      <c r="AM538" s="537"/>
      <c r="AN538" s="537" t="s">
        <v>117</v>
      </c>
      <c r="AO538" s="537">
        <v>1936</v>
      </c>
      <c r="AP538" s="537"/>
      <c r="AQ538" s="806">
        <v>44743</v>
      </c>
    </row>
    <row r="539" spans="1:43" ht="236.25" hidden="1">
      <c r="A539" s="677">
        <v>4</v>
      </c>
      <c r="B539" s="564">
        <v>79</v>
      </c>
      <c r="C539" s="534" t="s">
        <v>5890</v>
      </c>
      <c r="D539" s="537" t="s">
        <v>867</v>
      </c>
      <c r="E539" s="639">
        <v>43028</v>
      </c>
      <c r="F539" s="639">
        <v>37478</v>
      </c>
      <c r="G539" s="640">
        <v>1028600581294</v>
      </c>
      <c r="H539" s="564">
        <v>8602003123</v>
      </c>
      <c r="I539" s="537" t="s">
        <v>3239</v>
      </c>
      <c r="J539" s="744" t="s">
        <v>79</v>
      </c>
      <c r="K539" s="537" t="s">
        <v>3190</v>
      </c>
      <c r="L539" s="537">
        <v>628408</v>
      </c>
      <c r="M539" s="537" t="s">
        <v>2205</v>
      </c>
      <c r="N539" s="537">
        <v>47</v>
      </c>
      <c r="O539" s="537" t="s">
        <v>3190</v>
      </c>
      <c r="P539" s="537" t="s">
        <v>2205</v>
      </c>
      <c r="Q539" s="537">
        <v>47</v>
      </c>
      <c r="R539" s="537" t="s">
        <v>3240</v>
      </c>
      <c r="S539" s="717" t="s">
        <v>3241</v>
      </c>
      <c r="T539" s="537" t="s">
        <v>3242</v>
      </c>
      <c r="U539" s="537" t="s">
        <v>3243</v>
      </c>
      <c r="V539" s="537"/>
      <c r="W539" s="537"/>
      <c r="X539" s="537"/>
      <c r="Y539" s="537"/>
      <c r="Z539" s="537"/>
      <c r="AA539" s="537"/>
      <c r="AB539" s="537" t="s">
        <v>87</v>
      </c>
      <c r="AC539" s="537" t="s">
        <v>3244</v>
      </c>
      <c r="AD539" s="729" t="s">
        <v>3245</v>
      </c>
      <c r="AE539" s="537" t="s">
        <v>302</v>
      </c>
      <c r="AF539" s="537" t="s">
        <v>3246</v>
      </c>
      <c r="AG539" s="537" t="s">
        <v>3247</v>
      </c>
      <c r="AH539" s="564">
        <v>23</v>
      </c>
      <c r="AI539" s="537"/>
      <c r="AJ539" s="537"/>
      <c r="AK539" s="537"/>
      <c r="AL539" s="537"/>
      <c r="AM539" s="537"/>
      <c r="AN539" s="537" t="s">
        <v>117</v>
      </c>
      <c r="AO539" s="537">
        <v>1014</v>
      </c>
      <c r="AP539" s="537"/>
      <c r="AQ539" s="806">
        <v>44762</v>
      </c>
    </row>
    <row r="540" spans="1:43" ht="157.5" hidden="1">
      <c r="A540" s="677">
        <v>5</v>
      </c>
      <c r="B540" s="564">
        <v>80</v>
      </c>
      <c r="C540" s="537" t="s">
        <v>5891</v>
      </c>
      <c r="D540" s="537" t="s">
        <v>867</v>
      </c>
      <c r="E540" s="639">
        <v>43028</v>
      </c>
      <c r="F540" s="639">
        <v>36209</v>
      </c>
      <c r="G540" s="640">
        <v>1028600619299</v>
      </c>
      <c r="H540" s="640">
        <v>8602002909</v>
      </c>
      <c r="I540" s="537" t="s">
        <v>3252</v>
      </c>
      <c r="J540" s="744" t="s">
        <v>79</v>
      </c>
      <c r="K540" s="537" t="s">
        <v>3190</v>
      </c>
      <c r="L540" s="537">
        <v>628402</v>
      </c>
      <c r="M540" s="537" t="s">
        <v>3253</v>
      </c>
      <c r="N540" s="717" t="s">
        <v>3254</v>
      </c>
      <c r="O540" s="537" t="s">
        <v>3190</v>
      </c>
      <c r="P540" s="537" t="s">
        <v>3253</v>
      </c>
      <c r="Q540" s="537" t="s">
        <v>3254</v>
      </c>
      <c r="R540" s="537" t="s">
        <v>3255</v>
      </c>
      <c r="S540" s="717" t="s">
        <v>3256</v>
      </c>
      <c r="T540" s="537" t="s">
        <v>3257</v>
      </c>
      <c r="U540" s="537" t="s">
        <v>3258</v>
      </c>
      <c r="V540" s="537"/>
      <c r="W540" s="537"/>
      <c r="X540" s="537"/>
      <c r="Y540" s="537"/>
      <c r="Z540" s="537"/>
      <c r="AA540" s="537"/>
      <c r="AB540" s="537" t="s">
        <v>87</v>
      </c>
      <c r="AC540" s="537" t="s">
        <v>3259</v>
      </c>
      <c r="AD540" s="537"/>
      <c r="AE540" s="537"/>
      <c r="AF540" s="537" t="s">
        <v>3233</v>
      </c>
      <c r="AG540" s="537" t="s">
        <v>3260</v>
      </c>
      <c r="AH540" s="564">
        <v>22</v>
      </c>
      <c r="AI540" s="537"/>
      <c r="AJ540" s="537"/>
      <c r="AK540" s="537"/>
      <c r="AL540" s="537"/>
      <c r="AM540" s="537"/>
      <c r="AN540" s="537" t="s">
        <v>117</v>
      </c>
      <c r="AO540" s="537">
        <v>660</v>
      </c>
      <c r="AP540" s="537"/>
      <c r="AQ540" s="806">
        <v>44762</v>
      </c>
    </row>
    <row r="541" spans="1:43" ht="157.5" hidden="1">
      <c r="A541" s="677">
        <v>6</v>
      </c>
      <c r="B541" s="564">
        <v>81</v>
      </c>
      <c r="C541" s="537" t="s">
        <v>5892</v>
      </c>
      <c r="D541" s="537" t="s">
        <v>867</v>
      </c>
      <c r="E541" s="639">
        <v>43028</v>
      </c>
      <c r="F541" s="639">
        <v>38408</v>
      </c>
      <c r="G541" s="640">
        <v>1058602055907</v>
      </c>
      <c r="H541" s="640">
        <v>8602003652</v>
      </c>
      <c r="I541" s="537" t="s">
        <v>3265</v>
      </c>
      <c r="J541" s="744" t="s">
        <v>79</v>
      </c>
      <c r="K541" s="537" t="s">
        <v>3190</v>
      </c>
      <c r="L541" s="537">
        <v>628402</v>
      </c>
      <c r="M541" s="537" t="s">
        <v>3266</v>
      </c>
      <c r="N541" s="717">
        <v>73</v>
      </c>
      <c r="O541" s="537" t="s">
        <v>3190</v>
      </c>
      <c r="P541" s="537" t="s">
        <v>3266</v>
      </c>
      <c r="Q541" s="537">
        <v>73</v>
      </c>
      <c r="R541" s="537" t="s">
        <v>3209</v>
      </c>
      <c r="S541" s="717" t="s">
        <v>3267</v>
      </c>
      <c r="T541" s="537" t="s">
        <v>3268</v>
      </c>
      <c r="U541" s="537" t="s">
        <v>3269</v>
      </c>
      <c r="V541" s="537"/>
      <c r="W541" s="537"/>
      <c r="X541" s="537"/>
      <c r="Y541" s="537"/>
      <c r="Z541" s="537"/>
      <c r="AA541" s="537"/>
      <c r="AB541" s="537" t="s">
        <v>87</v>
      </c>
      <c r="AC541" s="537" t="s">
        <v>3270</v>
      </c>
      <c r="AD541" s="537"/>
      <c r="AE541" s="537"/>
      <c r="AF541" s="537" t="s">
        <v>3233</v>
      </c>
      <c r="AG541" s="537" t="s">
        <v>3271</v>
      </c>
      <c r="AH541" s="564">
        <v>17</v>
      </c>
      <c r="AI541" s="537"/>
      <c r="AJ541" s="537"/>
      <c r="AK541" s="537"/>
      <c r="AL541" s="537"/>
      <c r="AM541" s="537"/>
      <c r="AN541" s="537" t="s">
        <v>117</v>
      </c>
      <c r="AO541" s="537">
        <v>686</v>
      </c>
      <c r="AP541" s="537"/>
      <c r="AQ541" s="806">
        <v>43831</v>
      </c>
    </row>
    <row r="542" spans="1:43" ht="195.75" hidden="1" customHeight="1">
      <c r="A542" s="677">
        <v>7</v>
      </c>
      <c r="B542" s="564">
        <v>82</v>
      </c>
      <c r="C542" s="537" t="s">
        <v>3276</v>
      </c>
      <c r="D542" s="537" t="s">
        <v>867</v>
      </c>
      <c r="E542" s="639">
        <v>43028</v>
      </c>
      <c r="F542" s="639">
        <v>37619</v>
      </c>
      <c r="G542" s="640">
        <v>1028600618914</v>
      </c>
      <c r="H542" s="564">
        <v>8602002458</v>
      </c>
      <c r="I542" s="537" t="s">
        <v>3277</v>
      </c>
      <c r="J542" s="744" t="s">
        <v>79</v>
      </c>
      <c r="K542" s="537" t="s">
        <v>3190</v>
      </c>
      <c r="L542" s="537">
        <v>628418</v>
      </c>
      <c r="M542" s="537" t="s">
        <v>3278</v>
      </c>
      <c r="N542" s="537" t="s">
        <v>3279</v>
      </c>
      <c r="O542" s="537" t="s">
        <v>3190</v>
      </c>
      <c r="P542" s="537" t="s">
        <v>3278</v>
      </c>
      <c r="Q542" s="537" t="s">
        <v>3279</v>
      </c>
      <c r="R542" s="537" t="s">
        <v>3280</v>
      </c>
      <c r="S542" s="717" t="s">
        <v>3281</v>
      </c>
      <c r="T542" s="537" t="s">
        <v>3282</v>
      </c>
      <c r="U542" s="537" t="s">
        <v>3283</v>
      </c>
      <c r="V542" s="537" t="s">
        <v>3284</v>
      </c>
      <c r="W542" s="537" t="s">
        <v>3285</v>
      </c>
      <c r="X542" s="537" t="s">
        <v>3286</v>
      </c>
      <c r="Y542" s="537" t="s">
        <v>3216</v>
      </c>
      <c r="Z542" s="584">
        <v>43090</v>
      </c>
      <c r="AA542" s="537" t="s">
        <v>112</v>
      </c>
      <c r="AB542" s="537" t="s">
        <v>87</v>
      </c>
      <c r="AC542" s="537" t="s">
        <v>3287</v>
      </c>
      <c r="AD542" s="537"/>
      <c r="AE542" s="743" t="s">
        <v>302</v>
      </c>
      <c r="AF542" s="537" t="s">
        <v>3288</v>
      </c>
      <c r="AG542" s="537" t="s">
        <v>3289</v>
      </c>
      <c r="AH542" s="564">
        <v>22</v>
      </c>
      <c r="AI542" s="537"/>
      <c r="AJ542" s="537"/>
      <c r="AK542" s="537"/>
      <c r="AL542" s="537"/>
      <c r="AM542" s="537"/>
      <c r="AN542" s="537" t="s">
        <v>117</v>
      </c>
      <c r="AO542" s="537">
        <v>1084</v>
      </c>
      <c r="AP542" s="537"/>
      <c r="AQ542" s="806">
        <v>44762</v>
      </c>
    </row>
    <row r="543" spans="1:43" ht="157.5" hidden="1">
      <c r="A543" s="677">
        <v>8</v>
      </c>
      <c r="B543" s="564">
        <v>83</v>
      </c>
      <c r="C543" s="537" t="s">
        <v>5893</v>
      </c>
      <c r="D543" s="537" t="s">
        <v>77</v>
      </c>
      <c r="E543" s="639">
        <v>43028</v>
      </c>
      <c r="F543" s="639">
        <v>40730</v>
      </c>
      <c r="G543" s="640">
        <v>1118602005444</v>
      </c>
      <c r="H543" s="564">
        <v>8602182948</v>
      </c>
      <c r="I543" s="564" t="s">
        <v>3294</v>
      </c>
      <c r="J543" s="847" t="s">
        <v>79</v>
      </c>
      <c r="K543" s="534" t="s">
        <v>3190</v>
      </c>
      <c r="L543" s="537">
        <v>628400</v>
      </c>
      <c r="M543" s="534" t="s">
        <v>3295</v>
      </c>
      <c r="N543" s="537">
        <v>40</v>
      </c>
      <c r="O543" s="534" t="s">
        <v>3190</v>
      </c>
      <c r="P543" s="537" t="s">
        <v>3295</v>
      </c>
      <c r="Q543" s="537">
        <v>40</v>
      </c>
      <c r="R543" s="537" t="s">
        <v>3296</v>
      </c>
      <c r="S543" s="717" t="s">
        <v>3297</v>
      </c>
      <c r="T543" s="564" t="s">
        <v>3298</v>
      </c>
      <c r="U543" s="564" t="s">
        <v>3299</v>
      </c>
      <c r="V543" s="564" t="s">
        <v>3300</v>
      </c>
      <c r="W543" s="564" t="s">
        <v>3301</v>
      </c>
      <c r="X543" s="564" t="s">
        <v>3215</v>
      </c>
      <c r="Y543" s="564" t="s">
        <v>3216</v>
      </c>
      <c r="Z543" s="639">
        <v>43186</v>
      </c>
      <c r="AA543" s="564" t="s">
        <v>3302</v>
      </c>
      <c r="AB543" s="537" t="s">
        <v>87</v>
      </c>
      <c r="AC543" s="564" t="s">
        <v>5894</v>
      </c>
      <c r="AD543" s="564"/>
      <c r="AE543" s="743" t="s">
        <v>302</v>
      </c>
      <c r="AF543" s="534" t="s">
        <v>3233</v>
      </c>
      <c r="AG543" s="564" t="s">
        <v>5895</v>
      </c>
      <c r="AH543" s="564">
        <v>10</v>
      </c>
      <c r="AI543" s="564"/>
      <c r="AJ543" s="564"/>
      <c r="AK543" s="564"/>
      <c r="AL543" s="564"/>
      <c r="AM543" s="564"/>
      <c r="AN543" s="534" t="s">
        <v>117</v>
      </c>
      <c r="AO543" s="534">
        <v>606</v>
      </c>
      <c r="AP543" s="564"/>
      <c r="AQ543" s="848">
        <v>44762</v>
      </c>
    </row>
    <row r="544" spans="1:43" ht="63" hidden="1" customHeight="1">
      <c r="A544" s="677">
        <v>9</v>
      </c>
      <c r="B544" s="564">
        <v>84</v>
      </c>
      <c r="C544" s="537" t="s">
        <v>3303</v>
      </c>
      <c r="D544" s="537" t="s">
        <v>867</v>
      </c>
      <c r="E544" s="639">
        <v>43028</v>
      </c>
      <c r="F544" s="639">
        <v>40813</v>
      </c>
      <c r="G544" s="640">
        <v>1028600602194</v>
      </c>
      <c r="H544" s="564">
        <v>8602003282</v>
      </c>
      <c r="I544" s="537" t="s">
        <v>3304</v>
      </c>
      <c r="J544" s="744" t="s">
        <v>79</v>
      </c>
      <c r="K544" s="537" t="s">
        <v>3190</v>
      </c>
      <c r="L544" s="537">
        <v>628400</v>
      </c>
      <c r="M544" s="537" t="s">
        <v>3305</v>
      </c>
      <c r="N544" s="537">
        <v>16</v>
      </c>
      <c r="O544" s="537" t="s">
        <v>3190</v>
      </c>
      <c r="P544" s="537" t="s">
        <v>3305</v>
      </c>
      <c r="Q544" s="537">
        <v>16</v>
      </c>
      <c r="R544" s="537" t="s">
        <v>3306</v>
      </c>
      <c r="S544" s="717" t="s">
        <v>3307</v>
      </c>
      <c r="T544" s="537" t="s">
        <v>3308</v>
      </c>
      <c r="U544" s="537" t="s">
        <v>3309</v>
      </c>
      <c r="V544" s="537" t="s">
        <v>3310</v>
      </c>
      <c r="W544" s="537" t="s">
        <v>3311</v>
      </c>
      <c r="X544" s="537" t="s">
        <v>3312</v>
      </c>
      <c r="Y544" s="537" t="s">
        <v>3313</v>
      </c>
      <c r="Z544" s="537">
        <v>41516</v>
      </c>
      <c r="AA544" s="537" t="s">
        <v>3217</v>
      </c>
      <c r="AB544" s="537" t="s">
        <v>87</v>
      </c>
      <c r="AC544" s="676" t="s">
        <v>3314</v>
      </c>
      <c r="AD544" s="676"/>
      <c r="AE544" s="743" t="s">
        <v>302</v>
      </c>
      <c r="AF544" s="676" t="s">
        <v>3315</v>
      </c>
      <c r="AG544" s="676" t="s">
        <v>3316</v>
      </c>
      <c r="AH544" s="738">
        <v>9</v>
      </c>
      <c r="AI544" s="676"/>
      <c r="AJ544" s="676"/>
      <c r="AK544" s="676"/>
      <c r="AL544" s="676"/>
      <c r="AM544" s="676"/>
      <c r="AN544" s="676" t="s">
        <v>117</v>
      </c>
      <c r="AO544" s="676">
        <v>1845</v>
      </c>
      <c r="AP544" s="676"/>
      <c r="AQ544" s="753">
        <v>43834</v>
      </c>
    </row>
    <row r="545" spans="1:43" ht="78.75" hidden="1">
      <c r="A545" s="677">
        <v>10</v>
      </c>
      <c r="B545" s="564">
        <v>95</v>
      </c>
      <c r="C545" s="537" t="s">
        <v>3317</v>
      </c>
      <c r="D545" s="537" t="s">
        <v>3318</v>
      </c>
      <c r="E545" s="639">
        <v>43028</v>
      </c>
      <c r="F545" s="639">
        <v>39507</v>
      </c>
      <c r="G545" s="640">
        <v>1088600000477</v>
      </c>
      <c r="H545" s="640">
        <v>8602071074</v>
      </c>
      <c r="I545" s="537" t="s">
        <v>3319</v>
      </c>
      <c r="J545" s="744" t="s">
        <v>79</v>
      </c>
      <c r="K545" s="537" t="s">
        <v>3190</v>
      </c>
      <c r="L545" s="537">
        <v>628400</v>
      </c>
      <c r="M545" s="537" t="s">
        <v>544</v>
      </c>
      <c r="N545" s="717" t="s">
        <v>3320</v>
      </c>
      <c r="O545" s="537" t="s">
        <v>3190</v>
      </c>
      <c r="P545" s="537" t="s">
        <v>3321</v>
      </c>
      <c r="Q545" s="537" t="s">
        <v>3322</v>
      </c>
      <c r="R545" s="537" t="s">
        <v>3323</v>
      </c>
      <c r="S545" s="717" t="s">
        <v>3324</v>
      </c>
      <c r="T545" s="537" t="s">
        <v>3325</v>
      </c>
      <c r="U545" s="537" t="s">
        <v>3326</v>
      </c>
      <c r="V545" s="537" t="s">
        <v>128</v>
      </c>
      <c r="W545" s="537" t="s">
        <v>128</v>
      </c>
      <c r="X545" s="537" t="s">
        <v>128</v>
      </c>
      <c r="Y545" s="537" t="s">
        <v>128</v>
      </c>
      <c r="Z545" s="537" t="s">
        <v>128</v>
      </c>
      <c r="AA545" s="537" t="s">
        <v>128</v>
      </c>
      <c r="AB545" s="537" t="s">
        <v>87</v>
      </c>
      <c r="AC545" s="537" t="s">
        <v>3327</v>
      </c>
      <c r="AD545" s="537"/>
      <c r="AE545" s="537" t="s">
        <v>302</v>
      </c>
      <c r="AF545" s="537"/>
      <c r="AG545" s="537"/>
      <c r="AH545" s="564">
        <v>12</v>
      </c>
      <c r="AI545" s="537"/>
      <c r="AJ545" s="537"/>
      <c r="AK545" s="537"/>
      <c r="AL545" s="537"/>
      <c r="AM545" s="537"/>
      <c r="AN545" s="537"/>
      <c r="AO545" s="537"/>
      <c r="AP545" s="537"/>
      <c r="AQ545" s="737" t="s">
        <v>117</v>
      </c>
    </row>
    <row r="546" spans="1:43" ht="68.25" hidden="1" customHeight="1">
      <c r="A546" s="677">
        <v>11</v>
      </c>
      <c r="B546" s="564"/>
      <c r="C546" s="537" t="s">
        <v>3328</v>
      </c>
      <c r="D546" s="537" t="s">
        <v>3318</v>
      </c>
      <c r="E546" s="639"/>
      <c r="F546" s="639">
        <v>43665</v>
      </c>
      <c r="G546" s="640" t="s">
        <v>3329</v>
      </c>
      <c r="H546" s="640">
        <v>8602293006</v>
      </c>
      <c r="I546" s="537" t="s">
        <v>3330</v>
      </c>
      <c r="J546" s="744" t="s">
        <v>79</v>
      </c>
      <c r="K546" s="537" t="s">
        <v>3190</v>
      </c>
      <c r="L546" s="537">
        <v>628405</v>
      </c>
      <c r="M546" s="537" t="s">
        <v>3331</v>
      </c>
      <c r="N546" s="717" t="s">
        <v>3332</v>
      </c>
      <c r="O546" s="537" t="s">
        <v>3190</v>
      </c>
      <c r="P546" s="537" t="s">
        <v>3333</v>
      </c>
      <c r="Q546" s="537">
        <v>19</v>
      </c>
      <c r="R546" s="537" t="s">
        <v>3135</v>
      </c>
      <c r="S546" s="717">
        <v>89822082828</v>
      </c>
      <c r="T546" s="849" t="s">
        <v>3334</v>
      </c>
      <c r="U546" s="537" t="s">
        <v>3335</v>
      </c>
      <c r="V546" s="537"/>
      <c r="W546" s="537"/>
      <c r="X546" s="537"/>
      <c r="Y546" s="537"/>
      <c r="Z546" s="537"/>
      <c r="AA546" s="537"/>
      <c r="AB546" s="537" t="s">
        <v>87</v>
      </c>
      <c r="AC546" s="537" t="s">
        <v>3336</v>
      </c>
      <c r="AD546" s="537" t="s">
        <v>86</v>
      </c>
      <c r="AE546" s="537"/>
      <c r="AF546" s="537"/>
      <c r="AG546" s="537"/>
      <c r="AH546" s="564">
        <v>2</v>
      </c>
      <c r="AI546" s="537"/>
      <c r="AJ546" s="537"/>
      <c r="AK546" s="537"/>
      <c r="AL546" s="537"/>
      <c r="AM546" s="537"/>
      <c r="AN546" s="537"/>
      <c r="AO546" s="537"/>
      <c r="AP546" s="537"/>
      <c r="AQ546" s="737" t="s">
        <v>86</v>
      </c>
    </row>
    <row r="547" spans="1:43" ht="78.75" hidden="1">
      <c r="A547" s="677">
        <v>12</v>
      </c>
      <c r="B547" s="564">
        <v>114</v>
      </c>
      <c r="C547" s="537" t="s">
        <v>3337</v>
      </c>
      <c r="D547" s="537" t="s">
        <v>278</v>
      </c>
      <c r="E547" s="535" t="s">
        <v>205</v>
      </c>
      <c r="F547" s="564" t="s">
        <v>3338</v>
      </c>
      <c r="G547" s="640">
        <v>1168600050850</v>
      </c>
      <c r="H547" s="640">
        <v>8602270256</v>
      </c>
      <c r="I547" s="537" t="s">
        <v>3339</v>
      </c>
      <c r="J547" s="744" t="s">
        <v>79</v>
      </c>
      <c r="K547" s="537" t="s">
        <v>3190</v>
      </c>
      <c r="L547" s="537">
        <v>628400</v>
      </c>
      <c r="M547" s="537" t="s">
        <v>3340</v>
      </c>
      <c r="N547" s="717" t="s">
        <v>3341</v>
      </c>
      <c r="O547" s="537" t="s">
        <v>3190</v>
      </c>
      <c r="P547" s="537" t="s">
        <v>3342</v>
      </c>
      <c r="Q547" s="717" t="s">
        <v>3343</v>
      </c>
      <c r="R547" s="537" t="s">
        <v>3344</v>
      </c>
      <c r="S547" s="717" t="s">
        <v>3345</v>
      </c>
      <c r="T547" s="742" t="s">
        <v>3346</v>
      </c>
      <c r="U547" s="742" t="s">
        <v>3347</v>
      </c>
      <c r="V547" s="537" t="s">
        <v>128</v>
      </c>
      <c r="W547" s="537" t="s">
        <v>128</v>
      </c>
      <c r="X547" s="537" t="s">
        <v>128</v>
      </c>
      <c r="Y547" s="537" t="s">
        <v>128</v>
      </c>
      <c r="Z547" s="537" t="s">
        <v>128</v>
      </c>
      <c r="AA547" s="537" t="s">
        <v>128</v>
      </c>
      <c r="AB547" s="537" t="s">
        <v>87</v>
      </c>
      <c r="AC547" s="537" t="s">
        <v>3348</v>
      </c>
      <c r="AD547" s="537"/>
      <c r="AE547" s="537"/>
      <c r="AF547" s="537"/>
      <c r="AG547" s="537"/>
      <c r="AH547" s="564">
        <v>4</v>
      </c>
      <c r="AI547" s="537"/>
      <c r="AJ547" s="537"/>
      <c r="AK547" s="537"/>
      <c r="AL547" s="537"/>
      <c r="AM547" s="537"/>
      <c r="AN547" s="537"/>
      <c r="AO547" s="537"/>
      <c r="AP547" s="537"/>
      <c r="AQ547" s="737"/>
    </row>
    <row r="548" spans="1:43" ht="63" hidden="1">
      <c r="A548" s="677">
        <v>13</v>
      </c>
      <c r="B548" s="564">
        <v>137</v>
      </c>
      <c r="C548" s="537" t="s">
        <v>3349</v>
      </c>
      <c r="D548" s="537" t="s">
        <v>278</v>
      </c>
      <c r="E548" s="535" t="s">
        <v>730</v>
      </c>
      <c r="F548" s="639">
        <v>42783</v>
      </c>
      <c r="G548" s="640">
        <v>1178600000160</v>
      </c>
      <c r="H548" s="640">
        <v>8602275374</v>
      </c>
      <c r="I548" s="537" t="s">
        <v>3350</v>
      </c>
      <c r="J548" s="744" t="s">
        <v>79</v>
      </c>
      <c r="K548" s="537" t="s">
        <v>3190</v>
      </c>
      <c r="L548" s="537"/>
      <c r="M548" s="537" t="s">
        <v>3305</v>
      </c>
      <c r="N548" s="717" t="s">
        <v>3351</v>
      </c>
      <c r="O548" s="537" t="s">
        <v>3190</v>
      </c>
      <c r="P548" s="537" t="s">
        <v>3352</v>
      </c>
      <c r="Q548" s="717" t="s">
        <v>3353</v>
      </c>
      <c r="R548" s="537" t="s">
        <v>3354</v>
      </c>
      <c r="S548" s="717" t="s">
        <v>3355</v>
      </c>
      <c r="T548" s="742" t="s">
        <v>3356</v>
      </c>
      <c r="U548" s="537"/>
      <c r="V548" s="537" t="s">
        <v>128</v>
      </c>
      <c r="W548" s="537" t="s">
        <v>128</v>
      </c>
      <c r="X548" s="537" t="s">
        <v>128</v>
      </c>
      <c r="Y548" s="537" t="s">
        <v>128</v>
      </c>
      <c r="Z548" s="537" t="s">
        <v>128</v>
      </c>
      <c r="AA548" s="537" t="s">
        <v>128</v>
      </c>
      <c r="AB548" s="537" t="s">
        <v>87</v>
      </c>
      <c r="AC548" s="537" t="s">
        <v>3357</v>
      </c>
      <c r="AD548" s="537"/>
      <c r="AE548" s="537"/>
      <c r="AF548" s="537"/>
      <c r="AG548" s="537"/>
      <c r="AH548" s="564">
        <v>3</v>
      </c>
      <c r="AI548" s="537"/>
      <c r="AJ548" s="537"/>
      <c r="AK548" s="537"/>
      <c r="AL548" s="537"/>
      <c r="AM548" s="537"/>
      <c r="AN548" s="537"/>
      <c r="AO548" s="537"/>
      <c r="AP548" s="537"/>
      <c r="AQ548" s="737" t="s">
        <v>117</v>
      </c>
    </row>
    <row r="549" spans="1:43" ht="63" hidden="1">
      <c r="A549" s="677">
        <v>14</v>
      </c>
      <c r="B549" s="564">
        <v>180</v>
      </c>
      <c r="C549" s="537" t="s">
        <v>3358</v>
      </c>
      <c r="D549" s="537" t="s">
        <v>278</v>
      </c>
      <c r="E549" s="639" t="s">
        <v>205</v>
      </c>
      <c r="F549" s="639">
        <v>41837</v>
      </c>
      <c r="G549" s="640">
        <v>1148600000911</v>
      </c>
      <c r="H549" s="640">
        <v>8602998542</v>
      </c>
      <c r="I549" s="537" t="s">
        <v>3359</v>
      </c>
      <c r="J549" s="744" t="s">
        <v>79</v>
      </c>
      <c r="K549" s="537" t="s">
        <v>3190</v>
      </c>
      <c r="L549" s="537">
        <v>628416</v>
      </c>
      <c r="M549" s="537" t="s">
        <v>3360</v>
      </c>
      <c r="N549" s="717" t="s">
        <v>3361</v>
      </c>
      <c r="O549" s="537" t="s">
        <v>3190</v>
      </c>
      <c r="P549" s="537" t="s">
        <v>3362</v>
      </c>
      <c r="Q549" s="770" t="s">
        <v>3363</v>
      </c>
      <c r="R549" s="537" t="s">
        <v>3323</v>
      </c>
      <c r="S549" s="717" t="s">
        <v>3364</v>
      </c>
      <c r="T549" s="764" t="s">
        <v>3365</v>
      </c>
      <c r="U549" s="822" t="s">
        <v>3366</v>
      </c>
      <c r="V549" s="537" t="s">
        <v>86</v>
      </c>
      <c r="W549" s="537" t="s">
        <v>128</v>
      </c>
      <c r="X549" s="537" t="s">
        <v>128</v>
      </c>
      <c r="Y549" s="537" t="s">
        <v>128</v>
      </c>
      <c r="Z549" s="537" t="s">
        <v>128</v>
      </c>
      <c r="AA549" s="537" t="s">
        <v>128</v>
      </c>
      <c r="AB549" s="537" t="s">
        <v>87</v>
      </c>
      <c r="AC549" s="537" t="s">
        <v>3367</v>
      </c>
      <c r="AD549" s="537"/>
      <c r="AE549" s="537"/>
      <c r="AF549" s="537"/>
      <c r="AG549" s="537"/>
      <c r="AH549" s="564">
        <v>6</v>
      </c>
      <c r="AI549" s="537"/>
      <c r="AJ549" s="537"/>
      <c r="AK549" s="537"/>
      <c r="AL549" s="537"/>
      <c r="AM549" s="537"/>
      <c r="AN549" s="537"/>
      <c r="AO549" s="537"/>
      <c r="AP549" s="537"/>
      <c r="AQ549" s="737" t="s">
        <v>117</v>
      </c>
    </row>
    <row r="550" spans="1:43" ht="63" hidden="1">
      <c r="A550" s="677">
        <v>15</v>
      </c>
      <c r="B550" s="564"/>
      <c r="C550" s="850" t="s">
        <v>3368</v>
      </c>
      <c r="D550" s="537" t="s">
        <v>3369</v>
      </c>
      <c r="E550" s="639">
        <v>44196</v>
      </c>
      <c r="F550" s="639">
        <v>40735</v>
      </c>
      <c r="G550" s="640">
        <v>1118600001145</v>
      </c>
      <c r="H550" s="640">
        <v>8602999112</v>
      </c>
      <c r="I550" s="537" t="s">
        <v>3370</v>
      </c>
      <c r="J550" s="744" t="s">
        <v>79</v>
      </c>
      <c r="K550" s="537" t="s">
        <v>3190</v>
      </c>
      <c r="L550" s="537">
        <v>628400</v>
      </c>
      <c r="M550" s="537" t="s">
        <v>3371</v>
      </c>
      <c r="N550" s="717" t="s">
        <v>3372</v>
      </c>
      <c r="O550" s="537" t="s">
        <v>3190</v>
      </c>
      <c r="P550" s="537"/>
      <c r="Q550" s="537"/>
      <c r="R550" s="537"/>
      <c r="S550" s="717" t="s">
        <v>3373</v>
      </c>
      <c r="T550" s="675" t="s">
        <v>3374</v>
      </c>
      <c r="U550" s="537"/>
      <c r="V550" s="537" t="s">
        <v>128</v>
      </c>
      <c r="W550" s="537" t="s">
        <v>128</v>
      </c>
      <c r="X550" s="537" t="s">
        <v>128</v>
      </c>
      <c r="Y550" s="537" t="s">
        <v>128</v>
      </c>
      <c r="Z550" s="537" t="s">
        <v>128</v>
      </c>
      <c r="AA550" s="537" t="s">
        <v>128</v>
      </c>
      <c r="AB550" s="537" t="s">
        <v>87</v>
      </c>
      <c r="AC550" s="537" t="s">
        <v>3160</v>
      </c>
      <c r="AD550" s="537"/>
      <c r="AE550" s="537"/>
      <c r="AF550" s="537"/>
      <c r="AG550" s="537"/>
      <c r="AH550" s="564">
        <v>9</v>
      </c>
      <c r="AI550" s="537"/>
      <c r="AJ550" s="537"/>
      <c r="AK550" s="537"/>
      <c r="AL550" s="537"/>
      <c r="AM550" s="537"/>
      <c r="AN550" s="537"/>
      <c r="AO550" s="537"/>
      <c r="AP550" s="537"/>
      <c r="AQ550" s="737"/>
    </row>
    <row r="551" spans="1:43" ht="82.5" hidden="1" customHeight="1">
      <c r="A551" s="677">
        <v>16</v>
      </c>
      <c r="B551" s="564"/>
      <c r="C551" s="850" t="s">
        <v>3375</v>
      </c>
      <c r="D551" s="537" t="s">
        <v>278</v>
      </c>
      <c r="E551" s="639">
        <v>44196</v>
      </c>
      <c r="F551" s="639">
        <v>43259</v>
      </c>
      <c r="G551" s="747" t="s">
        <v>3376</v>
      </c>
      <c r="H551" s="747">
        <v>8602286545</v>
      </c>
      <c r="I551" s="537" t="s">
        <v>3377</v>
      </c>
      <c r="J551" s="744" t="s">
        <v>79</v>
      </c>
      <c r="K551" s="537" t="s">
        <v>3190</v>
      </c>
      <c r="L551" s="537">
        <v>628414</v>
      </c>
      <c r="M551" s="537" t="s">
        <v>3378</v>
      </c>
      <c r="N551" s="717" t="s">
        <v>3379</v>
      </c>
      <c r="O551" s="537" t="s">
        <v>3190</v>
      </c>
      <c r="P551" s="537"/>
      <c r="Q551" s="717"/>
      <c r="R551" s="717"/>
      <c r="S551" s="717"/>
      <c r="T551" s="675"/>
      <c r="U551" s="675"/>
      <c r="V551" s="676"/>
      <c r="W551" s="676"/>
      <c r="X551" s="676"/>
      <c r="Y551" s="676"/>
      <c r="Z551" s="676"/>
      <c r="AA551" s="676"/>
      <c r="AB551" s="537"/>
      <c r="AC551" s="537"/>
      <c r="AD551" s="537"/>
      <c r="AE551" s="537"/>
      <c r="AF551" s="537"/>
      <c r="AG551" s="537"/>
      <c r="AH551" s="564"/>
      <c r="AI551" s="537"/>
      <c r="AJ551" s="537"/>
      <c r="AK551" s="537"/>
      <c r="AL551" s="537"/>
      <c r="AM551" s="537"/>
      <c r="AN551" s="537"/>
      <c r="AO551" s="537"/>
      <c r="AP551" s="804" t="s">
        <v>3380</v>
      </c>
      <c r="AQ551" s="537"/>
    </row>
    <row r="552" spans="1:43" ht="81.75" hidden="1" customHeight="1">
      <c r="A552" s="677">
        <v>17</v>
      </c>
      <c r="B552" s="564"/>
      <c r="C552" s="537" t="s">
        <v>3381</v>
      </c>
      <c r="D552" s="537" t="s">
        <v>278</v>
      </c>
      <c r="E552" s="639">
        <v>44012</v>
      </c>
      <c r="F552" s="639">
        <v>42566</v>
      </c>
      <c r="G552" s="640">
        <v>1168600050783</v>
      </c>
      <c r="H552" s="640">
        <v>8602269910</v>
      </c>
      <c r="I552" s="537" t="s">
        <v>3382</v>
      </c>
      <c r="J552" s="744" t="s">
        <v>79</v>
      </c>
      <c r="K552" s="537" t="s">
        <v>3190</v>
      </c>
      <c r="L552" s="537">
        <v>628400</v>
      </c>
      <c r="M552" s="537" t="s">
        <v>3383</v>
      </c>
      <c r="N552" s="717" t="s">
        <v>3384</v>
      </c>
      <c r="O552" s="537" t="s">
        <v>3190</v>
      </c>
      <c r="P552" s="537" t="s">
        <v>3383</v>
      </c>
      <c r="Q552" s="717" t="s">
        <v>3384</v>
      </c>
      <c r="R552" s="537" t="s">
        <v>3385</v>
      </c>
      <c r="S552" s="717" t="s">
        <v>3386</v>
      </c>
      <c r="T552" s="675" t="s">
        <v>3387</v>
      </c>
      <c r="U552" s="537" t="s">
        <v>3388</v>
      </c>
      <c r="V552" s="537" t="s">
        <v>128</v>
      </c>
      <c r="W552" s="537" t="s">
        <v>128</v>
      </c>
      <c r="X552" s="537" t="s">
        <v>128</v>
      </c>
      <c r="Y552" s="537" t="s">
        <v>128</v>
      </c>
      <c r="Z552" s="537" t="s">
        <v>128</v>
      </c>
      <c r="AA552" s="537" t="s">
        <v>128</v>
      </c>
      <c r="AB552" s="537" t="s">
        <v>87</v>
      </c>
      <c r="AC552" s="537" t="s">
        <v>3389</v>
      </c>
      <c r="AD552" s="537"/>
      <c r="AE552" s="537"/>
      <c r="AF552" s="537"/>
      <c r="AG552" s="537"/>
      <c r="AH552" s="564">
        <v>4</v>
      </c>
      <c r="AI552" s="537"/>
      <c r="AJ552" s="537"/>
      <c r="AK552" s="537"/>
      <c r="AL552" s="537"/>
      <c r="AM552" s="537"/>
      <c r="AN552" s="537"/>
      <c r="AO552" s="537"/>
      <c r="AP552" s="537" t="s">
        <v>3390</v>
      </c>
      <c r="AQ552" s="537"/>
    </row>
    <row r="553" spans="1:43" ht="81" hidden="1" customHeight="1">
      <c r="A553" s="677">
        <v>18</v>
      </c>
      <c r="B553" s="564"/>
      <c r="C553" s="537" t="s">
        <v>3391</v>
      </c>
      <c r="D553" s="537" t="s">
        <v>674</v>
      </c>
      <c r="E553" s="535"/>
      <c r="F553" s="639">
        <v>43180</v>
      </c>
      <c r="G553" s="640">
        <v>1188600000600</v>
      </c>
      <c r="H553" s="640">
        <v>8602284682</v>
      </c>
      <c r="I553" s="537" t="s">
        <v>3392</v>
      </c>
      <c r="J553" s="744" t="s">
        <v>79</v>
      </c>
      <c r="K553" s="537" t="s">
        <v>3190</v>
      </c>
      <c r="L553" s="537">
        <v>628406</v>
      </c>
      <c r="M553" s="537" t="s">
        <v>3393</v>
      </c>
      <c r="N553" s="537" t="s">
        <v>3394</v>
      </c>
      <c r="O553" s="537"/>
      <c r="P553" s="537"/>
      <c r="Q553" s="537"/>
      <c r="R553" s="537"/>
      <c r="S553" s="717"/>
      <c r="T553" s="537"/>
      <c r="U553" s="537"/>
      <c r="V553" s="537"/>
      <c r="W553" s="537"/>
      <c r="X553" s="537"/>
      <c r="Y553" s="537"/>
      <c r="Z553" s="537"/>
      <c r="AA553" s="537"/>
      <c r="AB553" s="537"/>
      <c r="AC553" s="537"/>
      <c r="AD553" s="537"/>
      <c r="AE553" s="537"/>
      <c r="AF553" s="537"/>
      <c r="AG553" s="537"/>
      <c r="AH553" s="564"/>
      <c r="AI553" s="537"/>
      <c r="AJ553" s="537"/>
      <c r="AK553" s="537"/>
      <c r="AL553" s="537"/>
      <c r="AM553" s="537"/>
      <c r="AN553" s="537"/>
      <c r="AO553" s="537"/>
      <c r="AP553" s="537"/>
      <c r="AQ553" s="737"/>
    </row>
    <row r="554" spans="1:43" ht="94.5" hidden="1">
      <c r="A554" s="677">
        <v>19</v>
      </c>
      <c r="B554" s="564"/>
      <c r="C554" s="537" t="s">
        <v>3395</v>
      </c>
      <c r="D554" s="537" t="s">
        <v>674</v>
      </c>
      <c r="E554" s="535"/>
      <c r="F554" s="639">
        <v>39678</v>
      </c>
      <c r="G554" s="640">
        <v>1088600001346</v>
      </c>
      <c r="H554" s="640">
        <v>8602077728</v>
      </c>
      <c r="I554" s="537" t="s">
        <v>3396</v>
      </c>
      <c r="J554" s="744" t="s">
        <v>79</v>
      </c>
      <c r="K554" s="537" t="s">
        <v>3190</v>
      </c>
      <c r="L554" s="537">
        <v>628405</v>
      </c>
      <c r="M554" s="537" t="s">
        <v>3331</v>
      </c>
      <c r="N554" s="537" t="s">
        <v>3397</v>
      </c>
      <c r="O554" s="537"/>
      <c r="P554" s="537"/>
      <c r="Q554" s="537"/>
      <c r="R554" s="537"/>
      <c r="S554" s="717"/>
      <c r="T554" s="537"/>
      <c r="U554" s="537"/>
      <c r="V554" s="537"/>
      <c r="W554" s="537"/>
      <c r="X554" s="537"/>
      <c r="Y554" s="537"/>
      <c r="Z554" s="537"/>
      <c r="AA554" s="537"/>
      <c r="AB554" s="537"/>
      <c r="AC554" s="537"/>
      <c r="AD554" s="537"/>
      <c r="AE554" s="537"/>
      <c r="AF554" s="537"/>
      <c r="AG554" s="537"/>
      <c r="AH554" s="564"/>
      <c r="AI554" s="537"/>
      <c r="AJ554" s="537"/>
      <c r="AK554" s="537"/>
      <c r="AL554" s="537"/>
      <c r="AM554" s="537"/>
      <c r="AN554" s="537"/>
      <c r="AO554" s="537"/>
      <c r="AP554" s="537"/>
      <c r="AQ554" s="737"/>
    </row>
    <row r="555" spans="1:43" ht="94.5" hidden="1">
      <c r="A555" s="677">
        <v>20</v>
      </c>
      <c r="B555" s="564"/>
      <c r="C555" s="537" t="s">
        <v>3398</v>
      </c>
      <c r="D555" s="537" t="s">
        <v>674</v>
      </c>
      <c r="E555" s="535" t="s">
        <v>3399</v>
      </c>
      <c r="F555" s="639">
        <v>43458</v>
      </c>
      <c r="G555" s="640">
        <v>1188600002216</v>
      </c>
      <c r="H555" s="640">
        <v>8602290005</v>
      </c>
      <c r="I555" s="537" t="s">
        <v>3400</v>
      </c>
      <c r="J555" s="744" t="s">
        <v>79</v>
      </c>
      <c r="K555" s="537" t="s">
        <v>3190</v>
      </c>
      <c r="L555" s="537">
        <v>628400</v>
      </c>
      <c r="M555" s="537" t="s">
        <v>3401</v>
      </c>
      <c r="N555" s="537"/>
      <c r="O555" s="537"/>
      <c r="P555" s="537"/>
      <c r="Q555" s="537"/>
      <c r="R555" s="537"/>
      <c r="S555" s="717" t="s">
        <v>5721</v>
      </c>
      <c r="T555" s="742" t="s">
        <v>5720</v>
      </c>
      <c r="U555" s="537"/>
      <c r="V555" s="537"/>
      <c r="W555" s="537"/>
      <c r="X555" s="537"/>
      <c r="Y555" s="537"/>
      <c r="Z555" s="537"/>
      <c r="AA555" s="537"/>
      <c r="AB555" s="537"/>
      <c r="AC555" s="537"/>
      <c r="AD555" s="537"/>
      <c r="AE555" s="537"/>
      <c r="AF555" s="537"/>
      <c r="AG555" s="537"/>
      <c r="AH555" s="564"/>
      <c r="AI555" s="537"/>
      <c r="AJ555" s="537"/>
      <c r="AK555" s="537"/>
      <c r="AL555" s="537"/>
      <c r="AM555" s="537"/>
      <c r="AN555" s="537"/>
      <c r="AO555" s="537"/>
      <c r="AP555" s="537"/>
      <c r="AQ555" s="737"/>
    </row>
    <row r="556" spans="1:43" ht="63" hidden="1">
      <c r="A556" s="677">
        <v>21</v>
      </c>
      <c r="B556" s="564"/>
      <c r="C556" s="537" t="s">
        <v>3402</v>
      </c>
      <c r="D556" s="537" t="s">
        <v>674</v>
      </c>
      <c r="E556" s="535" t="s">
        <v>3403</v>
      </c>
      <c r="F556" s="639">
        <v>44446</v>
      </c>
      <c r="G556" s="640">
        <v>1218600008582</v>
      </c>
      <c r="H556" s="640">
        <v>8602303705</v>
      </c>
      <c r="I556" s="537" t="s">
        <v>3404</v>
      </c>
      <c r="J556" s="744" t="s">
        <v>79</v>
      </c>
      <c r="K556" s="537" t="s">
        <v>3190</v>
      </c>
      <c r="L556" s="537">
        <v>628408</v>
      </c>
      <c r="M556" s="537" t="s">
        <v>3405</v>
      </c>
      <c r="N556" s="537" t="s">
        <v>3406</v>
      </c>
      <c r="O556" s="537" t="s">
        <v>3190</v>
      </c>
      <c r="P556" s="537"/>
      <c r="Q556" s="537"/>
      <c r="R556" s="537"/>
      <c r="S556" s="717"/>
      <c r="T556" s="537"/>
      <c r="U556" s="537"/>
      <c r="V556" s="537"/>
      <c r="W556" s="537"/>
      <c r="X556" s="537"/>
      <c r="Y556" s="537"/>
      <c r="Z556" s="537"/>
      <c r="AA556" s="537"/>
      <c r="AB556" s="537"/>
      <c r="AC556" s="537"/>
      <c r="AD556" s="537"/>
      <c r="AE556" s="537"/>
      <c r="AF556" s="537"/>
      <c r="AG556" s="537"/>
      <c r="AH556" s="564"/>
      <c r="AI556" s="537"/>
      <c r="AJ556" s="537"/>
      <c r="AK556" s="537"/>
      <c r="AL556" s="537"/>
      <c r="AM556" s="537"/>
      <c r="AN556" s="537"/>
      <c r="AO556" s="537"/>
      <c r="AP556" s="537"/>
      <c r="AQ556" s="737"/>
    </row>
    <row r="557" spans="1:43" ht="78.75" hidden="1">
      <c r="A557" s="677">
        <v>22</v>
      </c>
      <c r="B557" s="564"/>
      <c r="C557" s="537" t="s">
        <v>3407</v>
      </c>
      <c r="D557" s="537" t="s">
        <v>674</v>
      </c>
      <c r="E557" s="535" t="s">
        <v>3403</v>
      </c>
      <c r="F557" s="639">
        <v>42517</v>
      </c>
      <c r="G557" s="640">
        <v>1168600050630</v>
      </c>
      <c r="H557" s="640">
        <v>8602268659</v>
      </c>
      <c r="I557" s="537" t="s">
        <v>3408</v>
      </c>
      <c r="J557" s="744" t="s">
        <v>79</v>
      </c>
      <c r="K557" s="537" t="s">
        <v>3190</v>
      </c>
      <c r="L557" s="537">
        <v>628400</v>
      </c>
      <c r="M557" s="537" t="s">
        <v>2029</v>
      </c>
      <c r="N557" s="537" t="s">
        <v>3409</v>
      </c>
      <c r="O557" s="537" t="s">
        <v>3190</v>
      </c>
      <c r="P557" s="537"/>
      <c r="Q557" s="537"/>
      <c r="R557" s="537"/>
      <c r="S557" s="717"/>
      <c r="T557" s="537"/>
      <c r="U557" s="537"/>
      <c r="V557" s="537"/>
      <c r="W557" s="537"/>
      <c r="X557" s="537"/>
      <c r="Y557" s="537"/>
      <c r="Z557" s="537"/>
      <c r="AA557" s="537"/>
      <c r="AB557" s="537"/>
      <c r="AC557" s="537"/>
      <c r="AD557" s="537"/>
      <c r="AE557" s="537"/>
      <c r="AF557" s="537"/>
      <c r="AG557" s="537"/>
      <c r="AH557" s="564"/>
      <c r="AI557" s="537"/>
      <c r="AJ557" s="537"/>
      <c r="AK557" s="537"/>
      <c r="AL557" s="537"/>
      <c r="AM557" s="537"/>
      <c r="AN557" s="537"/>
      <c r="AO557" s="537"/>
      <c r="AP557" s="537"/>
      <c r="AQ557" s="737"/>
    </row>
    <row r="558" spans="1:43" ht="63" hidden="1">
      <c r="A558" s="677">
        <v>23</v>
      </c>
      <c r="B558" s="564"/>
      <c r="C558" s="537" t="s">
        <v>3410</v>
      </c>
      <c r="D558" s="537" t="s">
        <v>674</v>
      </c>
      <c r="E558" s="535" t="s">
        <v>3403</v>
      </c>
      <c r="F558" s="639">
        <v>42367</v>
      </c>
      <c r="G558" s="640">
        <v>1158600001438</v>
      </c>
      <c r="H558" s="640">
        <v>8602264083</v>
      </c>
      <c r="I558" s="537" t="s">
        <v>3411</v>
      </c>
      <c r="J558" s="744" t="s">
        <v>79</v>
      </c>
      <c r="K558" s="537" t="s">
        <v>3190</v>
      </c>
      <c r="L558" s="537">
        <v>628400</v>
      </c>
      <c r="M558" s="537" t="s">
        <v>3412</v>
      </c>
      <c r="N558" s="537" t="s">
        <v>3413</v>
      </c>
      <c r="O558" s="537" t="s">
        <v>3190</v>
      </c>
      <c r="P558" s="537"/>
      <c r="Q558" s="537"/>
      <c r="R558" s="537"/>
      <c r="S558" s="717"/>
      <c r="T558" s="537"/>
      <c r="U558" s="537"/>
      <c r="V558" s="537"/>
      <c r="W558" s="537"/>
      <c r="X558" s="537"/>
      <c r="Y558" s="537"/>
      <c r="Z558" s="537"/>
      <c r="AA558" s="537"/>
      <c r="AB558" s="537"/>
      <c r="AC558" s="537"/>
      <c r="AD558" s="537"/>
      <c r="AE558" s="537"/>
      <c r="AF558" s="537"/>
      <c r="AG558" s="537"/>
      <c r="AH558" s="564"/>
      <c r="AI558" s="537"/>
      <c r="AJ558" s="537"/>
      <c r="AK558" s="537"/>
      <c r="AL558" s="537"/>
      <c r="AM558" s="537"/>
      <c r="AN558" s="537"/>
      <c r="AO558" s="537"/>
      <c r="AP558" s="537"/>
      <c r="AQ558" s="737"/>
    </row>
    <row r="559" spans="1:43" ht="72.75" hidden="1" customHeight="1">
      <c r="A559" s="677">
        <v>24</v>
      </c>
      <c r="B559" s="564"/>
      <c r="C559" s="537" t="s">
        <v>3414</v>
      </c>
      <c r="D559" s="537" t="s">
        <v>674</v>
      </c>
      <c r="E559" s="535" t="s">
        <v>3403</v>
      </c>
      <c r="F559" s="564" t="s">
        <v>3415</v>
      </c>
      <c r="G559" s="640">
        <v>1218600008142</v>
      </c>
      <c r="H559" s="564">
        <v>8602303487</v>
      </c>
      <c r="I559" s="537" t="s">
        <v>3416</v>
      </c>
      <c r="J559" s="717" t="s">
        <v>79</v>
      </c>
      <c r="K559" s="537" t="s">
        <v>3190</v>
      </c>
      <c r="L559" s="537">
        <v>628400</v>
      </c>
      <c r="M559" s="537" t="s">
        <v>3417</v>
      </c>
      <c r="N559" s="537">
        <v>26</v>
      </c>
      <c r="O559" s="537" t="s">
        <v>3190</v>
      </c>
      <c r="P559" s="537" t="s">
        <v>3418</v>
      </c>
      <c r="Q559" s="729"/>
      <c r="R559" s="851" t="s">
        <v>3419</v>
      </c>
      <c r="S559" s="732" t="s">
        <v>3420</v>
      </c>
      <c r="T559" s="851" t="s">
        <v>3421</v>
      </c>
      <c r="U559" s="851" t="s">
        <v>3422</v>
      </c>
      <c r="V559" s="729"/>
      <c r="W559" s="729"/>
      <c r="X559" s="729"/>
      <c r="Y559" s="729"/>
      <c r="Z559" s="729"/>
      <c r="AA559" s="729"/>
      <c r="AB559" s="676" t="s">
        <v>87</v>
      </c>
      <c r="AC559" s="537" t="s">
        <v>3423</v>
      </c>
      <c r="AD559" s="729"/>
      <c r="AE559" s="729"/>
      <c r="AF559" s="729"/>
      <c r="AG559" s="729"/>
      <c r="AH559" s="677"/>
      <c r="AI559" s="729"/>
      <c r="AJ559" s="729"/>
      <c r="AK559" s="729"/>
      <c r="AL559" s="729"/>
      <c r="AM559" s="729"/>
      <c r="AN559" s="729"/>
      <c r="AO559" s="729"/>
      <c r="AP559" s="729"/>
      <c r="AQ559" s="729"/>
    </row>
    <row r="560" spans="1:43" ht="72.75" hidden="1" customHeight="1">
      <c r="A560" s="677">
        <v>25</v>
      </c>
      <c r="B560" s="564"/>
      <c r="C560" s="537" t="s">
        <v>5716</v>
      </c>
      <c r="D560" s="537" t="s">
        <v>674</v>
      </c>
      <c r="E560" s="535" t="s">
        <v>5719</v>
      </c>
      <c r="F560" s="639">
        <v>42685</v>
      </c>
      <c r="G560" s="640">
        <v>1168600051333</v>
      </c>
      <c r="H560" s="564">
        <v>8602273070</v>
      </c>
      <c r="I560" s="537" t="s">
        <v>5717</v>
      </c>
      <c r="J560" s="717" t="s">
        <v>79</v>
      </c>
      <c r="K560" s="537" t="s">
        <v>3190</v>
      </c>
      <c r="L560" s="537">
        <v>628414</v>
      </c>
      <c r="M560" s="537" t="s">
        <v>391</v>
      </c>
      <c r="N560" s="537" t="s">
        <v>5718</v>
      </c>
      <c r="O560" s="537" t="s">
        <v>3190</v>
      </c>
      <c r="P560" s="537"/>
      <c r="Q560" s="729"/>
      <c r="R560" s="851"/>
      <c r="S560" s="732"/>
      <c r="T560" s="851"/>
      <c r="U560" s="851"/>
      <c r="V560" s="729"/>
      <c r="W560" s="729"/>
      <c r="X560" s="729"/>
      <c r="Y560" s="729"/>
      <c r="Z560" s="729"/>
      <c r="AA560" s="729"/>
      <c r="AB560" s="537" t="s">
        <v>87</v>
      </c>
      <c r="AC560" s="537"/>
      <c r="AD560" s="729"/>
      <c r="AE560" s="729"/>
      <c r="AF560" s="729"/>
      <c r="AG560" s="729"/>
      <c r="AH560" s="677"/>
      <c r="AI560" s="729"/>
      <c r="AJ560" s="729"/>
      <c r="AK560" s="729"/>
      <c r="AL560" s="729"/>
      <c r="AM560" s="729"/>
      <c r="AN560" s="729"/>
      <c r="AO560" s="729"/>
      <c r="AP560" s="729"/>
      <c r="AQ560" s="776"/>
    </row>
    <row r="561" spans="1:43" ht="63" hidden="1">
      <c r="A561" s="677">
        <v>26</v>
      </c>
      <c r="B561" s="564"/>
      <c r="C561" s="850" t="s">
        <v>3424</v>
      </c>
      <c r="D561" s="537" t="s">
        <v>3369</v>
      </c>
      <c r="E561" s="639">
        <v>44196</v>
      </c>
      <c r="F561" s="639">
        <v>38793</v>
      </c>
      <c r="G561" s="640">
        <v>1068602061153</v>
      </c>
      <c r="H561" s="640">
        <v>8602009654</v>
      </c>
      <c r="I561" s="537" t="s">
        <v>3425</v>
      </c>
      <c r="J561" s="744" t="s">
        <v>79</v>
      </c>
      <c r="K561" s="537" t="s">
        <v>3190</v>
      </c>
      <c r="L561" s="537">
        <v>628400</v>
      </c>
      <c r="M561" s="537" t="s">
        <v>3426</v>
      </c>
      <c r="N561" s="717" t="s">
        <v>3427</v>
      </c>
      <c r="O561" s="537" t="s">
        <v>3190</v>
      </c>
      <c r="P561" s="537"/>
      <c r="Q561" s="537"/>
      <c r="R561" s="537"/>
      <c r="S561" s="717" t="s">
        <v>3428</v>
      </c>
      <c r="T561" s="537" t="s">
        <v>3429</v>
      </c>
      <c r="U561" s="537"/>
      <c r="V561" s="537" t="s">
        <v>128</v>
      </c>
      <c r="W561" s="537" t="s">
        <v>128</v>
      </c>
      <c r="X561" s="537" t="s">
        <v>128</v>
      </c>
      <c r="Y561" s="537" t="s">
        <v>128</v>
      </c>
      <c r="Z561" s="537" t="s">
        <v>128</v>
      </c>
      <c r="AA561" s="537" t="s">
        <v>128</v>
      </c>
      <c r="AB561" s="537" t="s">
        <v>87</v>
      </c>
      <c r="AC561" s="537" t="s">
        <v>3430</v>
      </c>
      <c r="AD561" s="537"/>
      <c r="AE561" s="537"/>
      <c r="AF561" s="537"/>
      <c r="AG561" s="537"/>
      <c r="AH561" s="564">
        <v>14</v>
      </c>
      <c r="AI561" s="537"/>
      <c r="AJ561" s="537"/>
      <c r="AK561" s="537"/>
      <c r="AL561" s="537"/>
      <c r="AM561" s="537"/>
      <c r="AN561" s="537"/>
      <c r="AO561" s="537"/>
      <c r="AP561" s="537"/>
      <c r="AQ561" s="737"/>
    </row>
    <row r="562" spans="1:43" ht="94.5" hidden="1">
      <c r="A562" s="677">
        <v>27</v>
      </c>
      <c r="B562" s="564"/>
      <c r="C562" s="850" t="s">
        <v>3431</v>
      </c>
      <c r="D562" s="537" t="s">
        <v>3369</v>
      </c>
      <c r="E562" s="639">
        <v>44012</v>
      </c>
      <c r="F562" s="639">
        <v>43003</v>
      </c>
      <c r="G562" s="747">
        <v>1178600001403</v>
      </c>
      <c r="H562" s="747">
        <v>8602280670</v>
      </c>
      <c r="I562" s="584" t="s">
        <v>3432</v>
      </c>
      <c r="J562" s="744" t="s">
        <v>79</v>
      </c>
      <c r="K562" s="537" t="s">
        <v>3190</v>
      </c>
      <c r="L562" s="537">
        <v>628418</v>
      </c>
      <c r="M562" s="537" t="s">
        <v>3433</v>
      </c>
      <c r="N562" s="717" t="s">
        <v>3434</v>
      </c>
      <c r="O562" s="537" t="s">
        <v>3190</v>
      </c>
      <c r="P562" s="537" t="s">
        <v>3435</v>
      </c>
      <c r="Q562" s="717" t="s">
        <v>3436</v>
      </c>
      <c r="R562" s="717"/>
      <c r="S562" s="717" t="s">
        <v>3437</v>
      </c>
      <c r="T562" s="675" t="s">
        <v>3438</v>
      </c>
      <c r="U562" s="675" t="s">
        <v>3439</v>
      </c>
      <c r="V562" s="676" t="s">
        <v>128</v>
      </c>
      <c r="W562" s="676" t="s">
        <v>128</v>
      </c>
      <c r="X562" s="676" t="s">
        <v>128</v>
      </c>
      <c r="Y562" s="676" t="s">
        <v>128</v>
      </c>
      <c r="Z562" s="676" t="s">
        <v>128</v>
      </c>
      <c r="AA562" s="676" t="s">
        <v>128</v>
      </c>
      <c r="AB562" s="537" t="s">
        <v>87</v>
      </c>
      <c r="AC562" s="537" t="s">
        <v>3440</v>
      </c>
      <c r="AD562" s="537"/>
      <c r="AE562" s="537"/>
      <c r="AF562" s="537"/>
      <c r="AG562" s="537"/>
      <c r="AH562" s="564">
        <v>3</v>
      </c>
      <c r="AI562" s="676"/>
      <c r="AJ562" s="676"/>
      <c r="AK562" s="676"/>
      <c r="AL562" s="676"/>
      <c r="AM562" s="676"/>
      <c r="AN562" s="676"/>
      <c r="AO562" s="676"/>
      <c r="AP562" s="804" t="s">
        <v>3441</v>
      </c>
      <c r="AQ562" s="537"/>
    </row>
    <row r="563" spans="1:43" ht="177" hidden="1" customHeight="1">
      <c r="A563" s="677">
        <v>28</v>
      </c>
      <c r="B563" s="564">
        <v>186</v>
      </c>
      <c r="C563" s="537" t="s">
        <v>3442</v>
      </c>
      <c r="D563" s="537" t="s">
        <v>1608</v>
      </c>
      <c r="E563" s="639" t="s">
        <v>205</v>
      </c>
      <c r="F563" s="639">
        <v>41733</v>
      </c>
      <c r="G563" s="640">
        <v>1148600000339</v>
      </c>
      <c r="H563" s="640">
        <v>8602998422</v>
      </c>
      <c r="I563" s="537" t="s">
        <v>3443</v>
      </c>
      <c r="J563" s="744" t="s">
        <v>79</v>
      </c>
      <c r="K563" s="537" t="s">
        <v>3190</v>
      </c>
      <c r="L563" s="537">
        <v>628415</v>
      </c>
      <c r="M563" s="537" t="s">
        <v>3444</v>
      </c>
      <c r="N563" s="717" t="s">
        <v>3445</v>
      </c>
      <c r="O563" s="537" t="s">
        <v>3190</v>
      </c>
      <c r="P563" s="537"/>
      <c r="Q563" s="537"/>
      <c r="R563" s="537" t="s">
        <v>3323</v>
      </c>
      <c r="S563" s="717" t="s">
        <v>3446</v>
      </c>
      <c r="T563" s="675" t="s">
        <v>3447</v>
      </c>
      <c r="U563" s="537" t="s">
        <v>3448</v>
      </c>
      <c r="V563" s="537" t="s">
        <v>3449</v>
      </c>
      <c r="W563" s="537" t="s">
        <v>3450</v>
      </c>
      <c r="X563" s="537" t="s">
        <v>3451</v>
      </c>
      <c r="Y563" s="537" t="s">
        <v>3452</v>
      </c>
      <c r="Z563" s="584">
        <v>43059</v>
      </c>
      <c r="AA563" s="537" t="s">
        <v>112</v>
      </c>
      <c r="AB563" s="537" t="s">
        <v>87</v>
      </c>
      <c r="AC563" s="537" t="s">
        <v>3453</v>
      </c>
      <c r="AD563" s="537"/>
      <c r="AE563" s="537"/>
      <c r="AF563" s="537"/>
      <c r="AG563" s="537"/>
      <c r="AH563" s="564">
        <v>6</v>
      </c>
      <c r="AI563" s="537"/>
      <c r="AJ563" s="537"/>
      <c r="AK563" s="537"/>
      <c r="AL563" s="537"/>
      <c r="AM563" s="537"/>
      <c r="AN563" s="537"/>
      <c r="AO563" s="537"/>
      <c r="AP563" s="537"/>
      <c r="AQ563" s="737"/>
    </row>
    <row r="564" spans="1:43" ht="63" hidden="1">
      <c r="A564" s="677">
        <v>29</v>
      </c>
      <c r="B564" s="564">
        <v>192</v>
      </c>
      <c r="C564" s="537" t="s">
        <v>3454</v>
      </c>
      <c r="D564" s="537" t="s">
        <v>413</v>
      </c>
      <c r="E564" s="639">
        <v>44743</v>
      </c>
      <c r="F564" s="639">
        <v>39279</v>
      </c>
      <c r="G564" s="640">
        <v>1078600002337</v>
      </c>
      <c r="H564" s="640">
        <v>8602061615</v>
      </c>
      <c r="I564" s="537" t="s">
        <v>3455</v>
      </c>
      <c r="J564" s="744" t="s">
        <v>79</v>
      </c>
      <c r="K564" s="537" t="s">
        <v>3190</v>
      </c>
      <c r="L564" s="537">
        <v>628418</v>
      </c>
      <c r="M564" s="537" t="s">
        <v>3456</v>
      </c>
      <c r="N564" s="537">
        <v>30</v>
      </c>
      <c r="O564" s="537" t="s">
        <v>3192</v>
      </c>
      <c r="P564" s="537" t="s">
        <v>3295</v>
      </c>
      <c r="Q564" s="537">
        <v>7</v>
      </c>
      <c r="R564" s="537" t="s">
        <v>795</v>
      </c>
      <c r="S564" s="717" t="s">
        <v>3457</v>
      </c>
      <c r="T564" s="675"/>
      <c r="U564" s="537"/>
      <c r="V564" s="537"/>
      <c r="W564" s="537"/>
      <c r="X564" s="537"/>
      <c r="Y564" s="537"/>
      <c r="Z564" s="537"/>
      <c r="AA564" s="537"/>
      <c r="AB564" s="537" t="s">
        <v>87</v>
      </c>
      <c r="AC564" s="537" t="s">
        <v>268</v>
      </c>
      <c r="AD564" s="537"/>
      <c r="AE564" s="537"/>
      <c r="AF564" s="537"/>
      <c r="AG564" s="537"/>
      <c r="AH564" s="564" t="s">
        <v>283</v>
      </c>
      <c r="AI564" s="537"/>
      <c r="AJ564" s="537"/>
      <c r="AK564" s="537"/>
      <c r="AL564" s="537"/>
      <c r="AM564" s="537"/>
      <c r="AN564" s="537"/>
      <c r="AO564" s="537"/>
      <c r="AP564" s="737"/>
      <c r="AQ564" s="584">
        <v>43647</v>
      </c>
    </row>
    <row r="565" spans="1:43" ht="48" hidden="1" customHeight="1">
      <c r="A565" s="677">
        <v>30</v>
      </c>
      <c r="B565" s="738"/>
      <c r="C565" s="676" t="s">
        <v>3458</v>
      </c>
      <c r="D565" s="676" t="s">
        <v>413</v>
      </c>
      <c r="E565" s="741">
        <v>44926</v>
      </c>
      <c r="F565" s="741">
        <v>42811</v>
      </c>
      <c r="G565" s="763">
        <v>1178600000314</v>
      </c>
      <c r="H565" s="763">
        <v>8602276219</v>
      </c>
      <c r="I565" s="743" t="s">
        <v>3459</v>
      </c>
      <c r="J565" s="744" t="s">
        <v>79</v>
      </c>
      <c r="K565" s="676" t="s">
        <v>3190</v>
      </c>
      <c r="L565" s="676">
        <v>628400</v>
      </c>
      <c r="M565" s="676" t="s">
        <v>3460</v>
      </c>
      <c r="N565" s="744" t="s">
        <v>3461</v>
      </c>
      <c r="O565" s="676" t="s">
        <v>3190</v>
      </c>
      <c r="P565" s="676" t="s">
        <v>3460</v>
      </c>
      <c r="Q565" s="852">
        <v>11</v>
      </c>
      <c r="R565" s="853" t="s">
        <v>3462</v>
      </c>
      <c r="S565" s="744"/>
      <c r="T565" s="752"/>
      <c r="U565" s="676"/>
      <c r="V565" s="676"/>
      <c r="W565" s="676"/>
      <c r="X565" s="676"/>
      <c r="Y565" s="676"/>
      <c r="Z565" s="676"/>
      <c r="AA565" s="676"/>
      <c r="AB565" s="676" t="s">
        <v>87</v>
      </c>
      <c r="AC565" s="676"/>
      <c r="AD565" s="676"/>
      <c r="AE565" s="676"/>
      <c r="AF565" s="676"/>
      <c r="AG565" s="676"/>
      <c r="AH565" s="738"/>
      <c r="AI565" s="676"/>
      <c r="AJ565" s="676"/>
      <c r="AK565" s="676"/>
      <c r="AL565" s="676"/>
      <c r="AM565" s="676"/>
      <c r="AN565" s="676"/>
      <c r="AO565" s="676"/>
      <c r="AP565" s="676"/>
      <c r="AQ565" s="676"/>
    </row>
    <row r="566" spans="1:43" ht="63" hidden="1">
      <c r="A566" s="677">
        <v>31</v>
      </c>
      <c r="B566" s="564"/>
      <c r="C566" s="537" t="s">
        <v>3463</v>
      </c>
      <c r="D566" s="537" t="s">
        <v>413</v>
      </c>
      <c r="E566" s="535"/>
      <c r="F566" s="639">
        <v>38539</v>
      </c>
      <c r="G566" s="640">
        <v>1058604155136</v>
      </c>
      <c r="H566" s="640" t="s">
        <v>3464</v>
      </c>
      <c r="I566" s="537" t="s">
        <v>3465</v>
      </c>
      <c r="J566" s="744" t="s">
        <v>79</v>
      </c>
      <c r="K566" s="537" t="s">
        <v>3190</v>
      </c>
      <c r="L566" s="537">
        <v>628400</v>
      </c>
      <c r="M566" s="537" t="s">
        <v>3466</v>
      </c>
      <c r="N566" s="717" t="s">
        <v>3467</v>
      </c>
      <c r="O566" s="537" t="s">
        <v>3190</v>
      </c>
      <c r="P566" s="537" t="s">
        <v>3466</v>
      </c>
      <c r="Q566" s="717" t="s">
        <v>3467</v>
      </c>
      <c r="R566" s="537" t="s">
        <v>3468</v>
      </c>
      <c r="S566" s="717"/>
      <c r="T566" s="537"/>
      <c r="U566" s="537"/>
      <c r="V566" s="537"/>
      <c r="W566" s="537"/>
      <c r="X566" s="537"/>
      <c r="Y566" s="537"/>
      <c r="Z566" s="537"/>
      <c r="AA566" s="537"/>
      <c r="AB566" s="537" t="s">
        <v>87</v>
      </c>
      <c r="AC566" s="537" t="s">
        <v>3160</v>
      </c>
      <c r="AD566" s="537"/>
      <c r="AE566" s="537"/>
      <c r="AF566" s="537"/>
      <c r="AG566" s="537"/>
      <c r="AH566" s="564">
        <v>15</v>
      </c>
      <c r="AI566" s="537"/>
      <c r="AJ566" s="537"/>
      <c r="AK566" s="537"/>
      <c r="AL566" s="537"/>
      <c r="AM566" s="537"/>
      <c r="AN566" s="537"/>
      <c r="AO566" s="537"/>
      <c r="AP566" s="537"/>
      <c r="AQ566" s="737"/>
    </row>
    <row r="567" spans="1:43" ht="63" hidden="1">
      <c r="A567" s="677">
        <v>32</v>
      </c>
      <c r="B567" s="564">
        <v>150</v>
      </c>
      <c r="C567" s="537" t="s">
        <v>3482</v>
      </c>
      <c r="D567" s="537" t="s">
        <v>413</v>
      </c>
      <c r="E567" s="535" t="s">
        <v>730</v>
      </c>
      <c r="F567" s="639">
        <v>37610</v>
      </c>
      <c r="G567" s="640">
        <v>1028600004916</v>
      </c>
      <c r="H567" s="640">
        <v>8602165269</v>
      </c>
      <c r="I567" s="537" t="s">
        <v>3483</v>
      </c>
      <c r="J567" s="744" t="s">
        <v>79</v>
      </c>
      <c r="K567" s="537" t="s">
        <v>3190</v>
      </c>
      <c r="L567" s="537">
        <v>628400</v>
      </c>
      <c r="M567" s="537" t="s">
        <v>3484</v>
      </c>
      <c r="N567" s="717" t="s">
        <v>3485</v>
      </c>
      <c r="O567" s="537" t="s">
        <v>3190</v>
      </c>
      <c r="P567" s="537" t="s">
        <v>3412</v>
      </c>
      <c r="Q567" s="717" t="s">
        <v>3486</v>
      </c>
      <c r="R567" s="537" t="s">
        <v>3323</v>
      </c>
      <c r="S567" s="717" t="s">
        <v>3487</v>
      </c>
      <c r="T567" s="742" t="s">
        <v>3488</v>
      </c>
      <c r="U567" s="537"/>
      <c r="V567" s="537" t="s">
        <v>128</v>
      </c>
      <c r="W567" s="537" t="s">
        <v>128</v>
      </c>
      <c r="X567" s="537" t="s">
        <v>128</v>
      </c>
      <c r="Y567" s="537" t="s">
        <v>128</v>
      </c>
      <c r="Z567" s="537" t="s">
        <v>128</v>
      </c>
      <c r="AA567" s="537" t="s">
        <v>128</v>
      </c>
      <c r="AB567" s="537" t="s">
        <v>87</v>
      </c>
      <c r="AC567" s="537" t="s">
        <v>3160</v>
      </c>
      <c r="AD567" s="537"/>
      <c r="AE567" s="537"/>
      <c r="AF567" s="537"/>
      <c r="AG567" s="537"/>
      <c r="AH567" s="564">
        <v>18</v>
      </c>
      <c r="AI567" s="537"/>
      <c r="AJ567" s="537"/>
      <c r="AK567" s="537"/>
      <c r="AL567" s="537"/>
      <c r="AM567" s="537"/>
      <c r="AN567" s="537"/>
      <c r="AO567" s="537"/>
      <c r="AP567" s="537"/>
      <c r="AQ567" s="737" t="s">
        <v>117</v>
      </c>
    </row>
    <row r="568" spans="1:43" ht="63" hidden="1">
      <c r="A568" s="677">
        <v>33</v>
      </c>
      <c r="B568" s="564"/>
      <c r="C568" s="534" t="s">
        <v>5905</v>
      </c>
      <c r="D568" s="537" t="s">
        <v>413</v>
      </c>
      <c r="E568" s="639" t="s">
        <v>5719</v>
      </c>
      <c r="F568" s="639">
        <v>44935</v>
      </c>
      <c r="G568" s="640">
        <v>1238600000011</v>
      </c>
      <c r="H568" s="535" t="s">
        <v>5906</v>
      </c>
      <c r="I568" s="534" t="s">
        <v>3518</v>
      </c>
      <c r="J568" s="673" t="s">
        <v>79</v>
      </c>
      <c r="K568" s="534" t="s">
        <v>3190</v>
      </c>
      <c r="L568" s="564">
        <v>628406</v>
      </c>
      <c r="M568" s="537" t="s">
        <v>3362</v>
      </c>
      <c r="N568" s="535" t="s">
        <v>3698</v>
      </c>
      <c r="O568" s="534" t="s">
        <v>3190</v>
      </c>
      <c r="P568" s="537" t="s">
        <v>3362</v>
      </c>
      <c r="Q568" s="564" t="s">
        <v>3698</v>
      </c>
      <c r="R568" s="537" t="s">
        <v>3323</v>
      </c>
      <c r="S568" s="717" t="s">
        <v>3520</v>
      </c>
      <c r="T568" s="674" t="s">
        <v>3521</v>
      </c>
      <c r="U568" s="675" t="s">
        <v>86</v>
      </c>
      <c r="V568" s="676" t="s">
        <v>128</v>
      </c>
      <c r="W568" s="676" t="s">
        <v>128</v>
      </c>
      <c r="X568" s="676" t="s">
        <v>128</v>
      </c>
      <c r="Y568" s="676" t="s">
        <v>128</v>
      </c>
      <c r="Z568" s="676" t="s">
        <v>128</v>
      </c>
      <c r="AA568" s="676" t="s">
        <v>128</v>
      </c>
      <c r="AB568" s="564" t="s">
        <v>87</v>
      </c>
      <c r="AC568" s="537" t="s">
        <v>3160</v>
      </c>
      <c r="AD568" s="537"/>
      <c r="AE568" s="537"/>
      <c r="AF568" s="537"/>
      <c r="AG568" s="537"/>
      <c r="AH568" s="564">
        <v>3</v>
      </c>
      <c r="AI568" s="537"/>
      <c r="AJ568" s="537"/>
      <c r="AK568" s="537"/>
      <c r="AL568" s="537"/>
      <c r="AM568" s="537"/>
      <c r="AN568" s="537"/>
      <c r="AO568" s="537"/>
      <c r="AP568" s="537"/>
      <c r="AQ568" s="537"/>
    </row>
    <row r="569" spans="1:43" ht="78.75" hidden="1">
      <c r="A569" s="677">
        <v>34</v>
      </c>
      <c r="B569" s="564">
        <v>138</v>
      </c>
      <c r="C569" s="537" t="s">
        <v>3469</v>
      </c>
      <c r="D569" s="537" t="s">
        <v>413</v>
      </c>
      <c r="E569" s="535" t="s">
        <v>730</v>
      </c>
      <c r="F569" s="639">
        <v>36131</v>
      </c>
      <c r="G569" s="791">
        <v>1038605503408</v>
      </c>
      <c r="H569" s="640">
        <v>8602163913</v>
      </c>
      <c r="I569" s="537" t="s">
        <v>3470</v>
      </c>
      <c r="J569" s="744" t="s">
        <v>79</v>
      </c>
      <c r="K569" s="537" t="s">
        <v>3190</v>
      </c>
      <c r="L569" s="537">
        <v>628408</v>
      </c>
      <c r="M569" s="537" t="s">
        <v>3471</v>
      </c>
      <c r="N569" s="717" t="s">
        <v>3320</v>
      </c>
      <c r="O569" s="537" t="s">
        <v>3190</v>
      </c>
      <c r="P569" s="537" t="s">
        <v>3471</v>
      </c>
      <c r="Q569" s="537" t="s">
        <v>3320</v>
      </c>
      <c r="R569" s="537" t="s">
        <v>513</v>
      </c>
      <c r="S569" s="717" t="s">
        <v>3472</v>
      </c>
      <c r="T569" s="854" t="s">
        <v>3473</v>
      </c>
      <c r="U569" s="537"/>
      <c r="V569" s="537" t="s">
        <v>128</v>
      </c>
      <c r="W569" s="537" t="s">
        <v>128</v>
      </c>
      <c r="X569" s="537" t="s">
        <v>128</v>
      </c>
      <c r="Y569" s="537" t="s">
        <v>128</v>
      </c>
      <c r="Z569" s="537" t="s">
        <v>128</v>
      </c>
      <c r="AA569" s="537" t="s">
        <v>128</v>
      </c>
      <c r="AB569" s="537" t="s">
        <v>87</v>
      </c>
      <c r="AC569" s="537" t="s">
        <v>3474</v>
      </c>
      <c r="AD569" s="537"/>
      <c r="AE569" s="537"/>
      <c r="AF569" s="537"/>
      <c r="AG569" s="537"/>
      <c r="AH569" s="564">
        <v>22</v>
      </c>
      <c r="AI569" s="537"/>
      <c r="AJ569" s="537"/>
      <c r="AK569" s="537"/>
      <c r="AL569" s="537"/>
      <c r="AM569" s="537"/>
      <c r="AN569" s="537"/>
      <c r="AO569" s="537"/>
      <c r="AP569" s="537"/>
      <c r="AQ569" s="737"/>
    </row>
    <row r="570" spans="1:43" ht="63" hidden="1">
      <c r="A570" s="677">
        <v>35</v>
      </c>
      <c r="B570" s="564">
        <v>144</v>
      </c>
      <c r="C570" s="537" t="s">
        <v>3475</v>
      </c>
      <c r="D570" s="537" t="s">
        <v>413</v>
      </c>
      <c r="E570" s="639" t="s">
        <v>205</v>
      </c>
      <c r="F570" s="639">
        <v>41568</v>
      </c>
      <c r="G570" s="640">
        <v>1138600001517</v>
      </c>
      <c r="H570" s="564">
        <v>8602998285</v>
      </c>
      <c r="I570" s="537" t="s">
        <v>3476</v>
      </c>
      <c r="J570" s="744" t="s">
        <v>79</v>
      </c>
      <c r="K570" s="537" t="s">
        <v>3190</v>
      </c>
      <c r="L570" s="537">
        <v>628401</v>
      </c>
      <c r="M570" s="537" t="s">
        <v>3477</v>
      </c>
      <c r="N570" s="537" t="s">
        <v>3478</v>
      </c>
      <c r="O570" s="537" t="s">
        <v>3190</v>
      </c>
      <c r="P570" s="537" t="s">
        <v>3477</v>
      </c>
      <c r="Q570" s="537" t="s">
        <v>3478</v>
      </c>
      <c r="R570" s="537" t="s">
        <v>3323</v>
      </c>
      <c r="S570" s="717" t="s">
        <v>3479</v>
      </c>
      <c r="T570" s="675" t="s">
        <v>3480</v>
      </c>
      <c r="U570" s="537"/>
      <c r="V570" s="537"/>
      <c r="W570" s="537"/>
      <c r="X570" s="537"/>
      <c r="Y570" s="537"/>
      <c r="Z570" s="537"/>
      <c r="AA570" s="537"/>
      <c r="AB570" s="537" t="s">
        <v>87</v>
      </c>
      <c r="AC570" s="537" t="s">
        <v>3481</v>
      </c>
      <c r="AD570" s="537"/>
      <c r="AE570" s="537"/>
      <c r="AF570" s="537"/>
      <c r="AG570" s="537"/>
      <c r="AH570" s="564">
        <v>7</v>
      </c>
      <c r="AI570" s="537"/>
      <c r="AJ570" s="537"/>
      <c r="AK570" s="537"/>
      <c r="AL570" s="537"/>
      <c r="AM570" s="537"/>
      <c r="AN570" s="537"/>
      <c r="AO570" s="537"/>
      <c r="AP570" s="537"/>
      <c r="AQ570" s="806">
        <v>43647</v>
      </c>
    </row>
    <row r="571" spans="1:43" ht="63" hidden="1">
      <c r="A571" s="677">
        <v>36</v>
      </c>
      <c r="B571" s="564">
        <v>182</v>
      </c>
      <c r="C571" s="537" t="s">
        <v>3489</v>
      </c>
      <c r="D571" s="537" t="s">
        <v>413</v>
      </c>
      <c r="E571" s="639" t="s">
        <v>205</v>
      </c>
      <c r="F571" s="639">
        <v>42198</v>
      </c>
      <c r="G571" s="640">
        <v>1158600000624</v>
      </c>
      <c r="H571" s="640">
        <v>8602259196</v>
      </c>
      <c r="I571" s="537" t="s">
        <v>3490</v>
      </c>
      <c r="J571" s="744" t="s">
        <v>79</v>
      </c>
      <c r="K571" s="537" t="s">
        <v>3190</v>
      </c>
      <c r="L571" s="537">
        <v>628414</v>
      </c>
      <c r="M571" s="537" t="s">
        <v>3491</v>
      </c>
      <c r="N571" s="717" t="s">
        <v>3492</v>
      </c>
      <c r="O571" s="537" t="s">
        <v>3190</v>
      </c>
      <c r="P571" s="537" t="s">
        <v>3435</v>
      </c>
      <c r="Q571" s="717" t="s">
        <v>3436</v>
      </c>
      <c r="R571" s="537" t="s">
        <v>3323</v>
      </c>
      <c r="S571" s="717" t="s">
        <v>3493</v>
      </c>
      <c r="T571" s="537" t="s">
        <v>3494</v>
      </c>
      <c r="U571" s="537"/>
      <c r="V571" s="537" t="s">
        <v>128</v>
      </c>
      <c r="W571" s="537" t="s">
        <v>128</v>
      </c>
      <c r="X571" s="537" t="s">
        <v>128</v>
      </c>
      <c r="Y571" s="537" t="s">
        <v>128</v>
      </c>
      <c r="Z571" s="537" t="s">
        <v>128</v>
      </c>
      <c r="AA571" s="537" t="s">
        <v>128</v>
      </c>
      <c r="AB571" s="537" t="s">
        <v>87</v>
      </c>
      <c r="AC571" s="537" t="s">
        <v>3495</v>
      </c>
      <c r="AD571" s="537"/>
      <c r="AE571" s="537"/>
      <c r="AF571" s="537"/>
      <c r="AG571" s="537"/>
      <c r="AH571" s="564">
        <v>5</v>
      </c>
      <c r="AI571" s="537"/>
      <c r="AJ571" s="537"/>
      <c r="AK571" s="537"/>
      <c r="AL571" s="537"/>
      <c r="AM571" s="537"/>
      <c r="AN571" s="537"/>
      <c r="AO571" s="537"/>
      <c r="AP571" s="537"/>
      <c r="AQ571" s="737" t="s">
        <v>117</v>
      </c>
    </row>
    <row r="572" spans="1:43" ht="63" hidden="1">
      <c r="A572" s="677">
        <v>37</v>
      </c>
      <c r="B572" s="564">
        <v>183</v>
      </c>
      <c r="C572" s="537" t="s">
        <v>3497</v>
      </c>
      <c r="D572" s="537" t="s">
        <v>413</v>
      </c>
      <c r="E572" s="639" t="s">
        <v>205</v>
      </c>
      <c r="F572" s="855">
        <v>41752</v>
      </c>
      <c r="G572" s="640">
        <v>1148600000449</v>
      </c>
      <c r="H572" s="640">
        <v>8602998447</v>
      </c>
      <c r="I572" s="537" t="s">
        <v>3498</v>
      </c>
      <c r="J572" s="744" t="s">
        <v>79</v>
      </c>
      <c r="K572" s="537" t="s">
        <v>3190</v>
      </c>
      <c r="L572" s="537">
        <v>628400</v>
      </c>
      <c r="M572" s="537" t="s">
        <v>3499</v>
      </c>
      <c r="N572" s="717" t="s">
        <v>3500</v>
      </c>
      <c r="O572" s="537" t="s">
        <v>3190</v>
      </c>
      <c r="P572" s="537" t="s">
        <v>3499</v>
      </c>
      <c r="Q572" s="717" t="s">
        <v>3500</v>
      </c>
      <c r="R572" s="537" t="s">
        <v>3323</v>
      </c>
      <c r="S572" s="717" t="s">
        <v>3501</v>
      </c>
      <c r="T572" s="675" t="s">
        <v>3502</v>
      </c>
      <c r="U572" s="537"/>
      <c r="V572" s="537" t="s">
        <v>128</v>
      </c>
      <c r="W572" s="537" t="s">
        <v>128</v>
      </c>
      <c r="X572" s="537" t="s">
        <v>128</v>
      </c>
      <c r="Y572" s="537" t="s">
        <v>128</v>
      </c>
      <c r="Z572" s="537" t="s">
        <v>128</v>
      </c>
      <c r="AA572" s="537" t="s">
        <v>128</v>
      </c>
      <c r="AB572" s="537" t="s">
        <v>87</v>
      </c>
      <c r="AC572" s="537" t="s">
        <v>3503</v>
      </c>
      <c r="AD572" s="537"/>
      <c r="AE572" s="537"/>
      <c r="AF572" s="537"/>
      <c r="AG572" s="537"/>
      <c r="AH572" s="564">
        <v>6</v>
      </c>
      <c r="AI572" s="537"/>
      <c r="AJ572" s="537"/>
      <c r="AK572" s="537"/>
      <c r="AL572" s="537"/>
      <c r="AM572" s="537"/>
      <c r="AN572" s="537"/>
      <c r="AO572" s="537"/>
      <c r="AP572" s="537"/>
      <c r="AQ572" s="737"/>
    </row>
    <row r="573" spans="1:43" ht="63" hidden="1">
      <c r="A573" s="677">
        <v>38</v>
      </c>
      <c r="B573" s="564">
        <v>185</v>
      </c>
      <c r="C573" s="537" t="s">
        <v>3504</v>
      </c>
      <c r="D573" s="537" t="s">
        <v>413</v>
      </c>
      <c r="E573" s="639" t="s">
        <v>205</v>
      </c>
      <c r="F573" s="639">
        <v>37617</v>
      </c>
      <c r="G573" s="640">
        <v>1028600005610</v>
      </c>
      <c r="H573" s="640">
        <v>8602165220</v>
      </c>
      <c r="I573" s="537" t="s">
        <v>3505</v>
      </c>
      <c r="J573" s="744" t="s">
        <v>79</v>
      </c>
      <c r="K573" s="537" t="s">
        <v>3190</v>
      </c>
      <c r="L573" s="537">
        <v>628417</v>
      </c>
      <c r="M573" s="537" t="s">
        <v>3506</v>
      </c>
      <c r="N573" s="717" t="s">
        <v>3507</v>
      </c>
      <c r="O573" s="537" t="s">
        <v>3190</v>
      </c>
      <c r="P573" s="537" t="s">
        <v>3506</v>
      </c>
      <c r="Q573" s="717" t="s">
        <v>3507</v>
      </c>
      <c r="R573" s="537" t="s">
        <v>3323</v>
      </c>
      <c r="S573" s="717" t="s">
        <v>3508</v>
      </c>
      <c r="T573" s="537" t="s">
        <v>3509</v>
      </c>
      <c r="U573" s="537"/>
      <c r="V573" s="537" t="s">
        <v>128</v>
      </c>
      <c r="W573" s="537" t="s">
        <v>128</v>
      </c>
      <c r="X573" s="537" t="s">
        <v>128</v>
      </c>
      <c r="Y573" s="537" t="s">
        <v>128</v>
      </c>
      <c r="Z573" s="537" t="s">
        <v>128</v>
      </c>
      <c r="AA573" s="537" t="s">
        <v>128</v>
      </c>
      <c r="AB573" s="537" t="s">
        <v>87</v>
      </c>
      <c r="AC573" s="537" t="s">
        <v>3510</v>
      </c>
      <c r="AD573" s="537"/>
      <c r="AE573" s="537"/>
      <c r="AF573" s="537"/>
      <c r="AG573" s="537"/>
      <c r="AH573" s="564">
        <v>18</v>
      </c>
      <c r="AI573" s="537"/>
      <c r="AJ573" s="537"/>
      <c r="AK573" s="537"/>
      <c r="AL573" s="537"/>
      <c r="AM573" s="537"/>
      <c r="AN573" s="537"/>
      <c r="AO573" s="537"/>
      <c r="AP573" s="537"/>
      <c r="AQ573" s="737" t="s">
        <v>117</v>
      </c>
    </row>
    <row r="574" spans="1:43" ht="78.75" hidden="1">
      <c r="A574" s="677">
        <v>39</v>
      </c>
      <c r="B574" s="564">
        <v>187</v>
      </c>
      <c r="C574" s="537" t="s">
        <v>3511</v>
      </c>
      <c r="D574" s="537" t="s">
        <v>413</v>
      </c>
      <c r="E574" s="639" t="s">
        <v>205</v>
      </c>
      <c r="F574" s="639">
        <v>42100</v>
      </c>
      <c r="G574" s="640">
        <v>1158600000240</v>
      </c>
      <c r="H574" s="640">
        <v>8602255963</v>
      </c>
      <c r="I574" s="537" t="s">
        <v>3512</v>
      </c>
      <c r="J574" s="744" t="s">
        <v>79</v>
      </c>
      <c r="K574" s="537" t="s">
        <v>3190</v>
      </c>
      <c r="L574" s="537">
        <v>628407</v>
      </c>
      <c r="M574" s="537" t="s">
        <v>3513</v>
      </c>
      <c r="N574" s="717" t="s">
        <v>3514</v>
      </c>
      <c r="O574" s="537" t="s">
        <v>3190</v>
      </c>
      <c r="P574" s="537"/>
      <c r="Q574" s="537"/>
      <c r="R574" s="537" t="s">
        <v>3323</v>
      </c>
      <c r="S574" s="717"/>
      <c r="T574" s="537" t="s">
        <v>3515</v>
      </c>
      <c r="U574" s="537"/>
      <c r="V574" s="537" t="s">
        <v>128</v>
      </c>
      <c r="W574" s="537" t="s">
        <v>128</v>
      </c>
      <c r="X574" s="537" t="s">
        <v>128</v>
      </c>
      <c r="Y574" s="537" t="s">
        <v>128</v>
      </c>
      <c r="Z574" s="537" t="s">
        <v>128</v>
      </c>
      <c r="AA574" s="537" t="s">
        <v>128</v>
      </c>
      <c r="AB574" s="537" t="s">
        <v>87</v>
      </c>
      <c r="AC574" s="537" t="s">
        <v>3516</v>
      </c>
      <c r="AD574" s="537"/>
      <c r="AE574" s="537"/>
      <c r="AF574" s="537"/>
      <c r="AG574" s="537"/>
      <c r="AH574" s="564">
        <v>5</v>
      </c>
      <c r="AI574" s="537"/>
      <c r="AJ574" s="537"/>
      <c r="AK574" s="537"/>
      <c r="AL574" s="537"/>
      <c r="AM574" s="537"/>
      <c r="AN574" s="537"/>
      <c r="AO574" s="537"/>
      <c r="AP574" s="537"/>
      <c r="AQ574" s="806">
        <v>44377</v>
      </c>
    </row>
    <row r="575" spans="1:43" ht="78.75" hidden="1">
      <c r="A575" s="677">
        <v>40</v>
      </c>
      <c r="B575" s="564"/>
      <c r="C575" s="850" t="s">
        <v>3517</v>
      </c>
      <c r="D575" s="537" t="s">
        <v>413</v>
      </c>
      <c r="E575" s="639">
        <v>44196</v>
      </c>
      <c r="F575" s="639">
        <v>42871</v>
      </c>
      <c r="G575" s="640">
        <v>1178600000611</v>
      </c>
      <c r="H575" s="640">
        <v>8602277678</v>
      </c>
      <c r="I575" s="537" t="s">
        <v>3518</v>
      </c>
      <c r="J575" s="744" t="s">
        <v>79</v>
      </c>
      <c r="K575" s="537" t="s">
        <v>3190</v>
      </c>
      <c r="L575" s="537">
        <v>628406</v>
      </c>
      <c r="M575" s="537" t="s">
        <v>3519</v>
      </c>
      <c r="N575" s="717">
        <v>8</v>
      </c>
      <c r="O575" s="537" t="s">
        <v>3190</v>
      </c>
      <c r="P575" s="537"/>
      <c r="Q575" s="537"/>
      <c r="R575" s="537" t="s">
        <v>3323</v>
      </c>
      <c r="S575" s="717" t="s">
        <v>3520</v>
      </c>
      <c r="T575" s="537" t="s">
        <v>3521</v>
      </c>
      <c r="U575" s="537"/>
      <c r="V575" s="537" t="s">
        <v>128</v>
      </c>
      <c r="W575" s="537" t="s">
        <v>128</v>
      </c>
      <c r="X575" s="537" t="s">
        <v>128</v>
      </c>
      <c r="Y575" s="537" t="s">
        <v>128</v>
      </c>
      <c r="Z575" s="537" t="s">
        <v>128</v>
      </c>
      <c r="AA575" s="537" t="s">
        <v>128</v>
      </c>
      <c r="AB575" s="537" t="s">
        <v>87</v>
      </c>
      <c r="AC575" s="537" t="s">
        <v>3160</v>
      </c>
      <c r="AD575" s="537"/>
      <c r="AE575" s="537"/>
      <c r="AF575" s="537"/>
      <c r="AG575" s="537"/>
      <c r="AH575" s="564">
        <v>3</v>
      </c>
      <c r="AI575" s="537"/>
      <c r="AJ575" s="537"/>
      <c r="AK575" s="537"/>
      <c r="AL575" s="537"/>
      <c r="AM575" s="537"/>
      <c r="AN575" s="537"/>
      <c r="AO575" s="537"/>
      <c r="AP575" s="537"/>
      <c r="AQ575" s="737"/>
    </row>
    <row r="576" spans="1:43" ht="63" hidden="1">
      <c r="A576" s="677">
        <v>41</v>
      </c>
      <c r="B576" s="564"/>
      <c r="C576" s="850" t="s">
        <v>3522</v>
      </c>
      <c r="D576" s="537" t="s">
        <v>413</v>
      </c>
      <c r="E576" s="639">
        <v>44196</v>
      </c>
      <c r="F576" s="639">
        <v>43852</v>
      </c>
      <c r="G576" s="640">
        <v>1208600000729</v>
      </c>
      <c r="H576" s="640">
        <v>8602295980</v>
      </c>
      <c r="I576" s="537" t="s">
        <v>3523</v>
      </c>
      <c r="J576" s="744" t="s">
        <v>79</v>
      </c>
      <c r="K576" s="537" t="s">
        <v>3190</v>
      </c>
      <c r="L576" s="676">
        <v>628400</v>
      </c>
      <c r="M576" s="537" t="s">
        <v>3524</v>
      </c>
      <c r="N576" s="717" t="s">
        <v>3525</v>
      </c>
      <c r="O576" s="537" t="s">
        <v>3190</v>
      </c>
      <c r="P576" s="537"/>
      <c r="Q576" s="537"/>
      <c r="R576" s="537"/>
      <c r="S576" s="717" t="s">
        <v>3526</v>
      </c>
      <c r="T576" s="537" t="s">
        <v>3527</v>
      </c>
      <c r="U576" s="537"/>
      <c r="V576" s="537" t="s">
        <v>128</v>
      </c>
      <c r="W576" s="537" t="s">
        <v>128</v>
      </c>
      <c r="X576" s="537" t="s">
        <v>128</v>
      </c>
      <c r="Y576" s="537" t="s">
        <v>128</v>
      </c>
      <c r="Z576" s="537" t="s">
        <v>128</v>
      </c>
      <c r="AA576" s="537" t="s">
        <v>128</v>
      </c>
      <c r="AB576" s="537" t="s">
        <v>87</v>
      </c>
      <c r="AC576" s="537" t="s">
        <v>3528</v>
      </c>
      <c r="AD576" s="537"/>
      <c r="AE576" s="537"/>
      <c r="AF576" s="537"/>
      <c r="AG576" s="537"/>
      <c r="AH576" s="564"/>
      <c r="AI576" s="537"/>
      <c r="AJ576" s="537"/>
      <c r="AK576" s="537"/>
      <c r="AL576" s="537"/>
      <c r="AM576" s="537"/>
      <c r="AN576" s="537"/>
      <c r="AO576" s="537"/>
      <c r="AP576" s="537"/>
      <c r="AQ576" s="806">
        <v>44377</v>
      </c>
    </row>
    <row r="577" spans="1:43" ht="63" hidden="1">
      <c r="A577" s="677">
        <v>42</v>
      </c>
      <c r="B577" s="564"/>
      <c r="C577" s="850" t="s">
        <v>3529</v>
      </c>
      <c r="D577" s="537" t="s">
        <v>413</v>
      </c>
      <c r="E577" s="639">
        <v>44196</v>
      </c>
      <c r="F577" s="639">
        <v>37623</v>
      </c>
      <c r="G577" s="640">
        <v>1038605500097</v>
      </c>
      <c r="H577" s="640">
        <v>8602164787</v>
      </c>
      <c r="I577" s="537" t="s">
        <v>3530</v>
      </c>
      <c r="J577" s="744" t="s">
        <v>79</v>
      </c>
      <c r="K577" s="537" t="s">
        <v>3190</v>
      </c>
      <c r="L577" s="537">
        <v>628400</v>
      </c>
      <c r="M577" s="537" t="s">
        <v>3531</v>
      </c>
      <c r="N577" s="717" t="s">
        <v>3532</v>
      </c>
      <c r="O577" s="537" t="s">
        <v>3190</v>
      </c>
      <c r="P577" s="537"/>
      <c r="Q577" s="537"/>
      <c r="R577" s="537"/>
      <c r="S577" s="717"/>
      <c r="T577" s="537" t="s">
        <v>3533</v>
      </c>
      <c r="U577" s="537"/>
      <c r="V577" s="537" t="s">
        <v>128</v>
      </c>
      <c r="W577" s="537" t="s">
        <v>128</v>
      </c>
      <c r="X577" s="537" t="s">
        <v>128</v>
      </c>
      <c r="Y577" s="537" t="s">
        <v>128</v>
      </c>
      <c r="Z577" s="537" t="s">
        <v>128</v>
      </c>
      <c r="AA577" s="537" t="s">
        <v>128</v>
      </c>
      <c r="AB577" s="537" t="s">
        <v>87</v>
      </c>
      <c r="AC577" s="537" t="s">
        <v>3160</v>
      </c>
      <c r="AD577" s="537"/>
      <c r="AE577" s="537"/>
      <c r="AF577" s="537"/>
      <c r="AG577" s="537"/>
      <c r="AH577" s="564">
        <v>17</v>
      </c>
      <c r="AI577" s="537"/>
      <c r="AJ577" s="537"/>
      <c r="AK577" s="537"/>
      <c r="AL577" s="537"/>
      <c r="AM577" s="537"/>
      <c r="AN577" s="537"/>
      <c r="AO577" s="537"/>
      <c r="AP577" s="537"/>
      <c r="AQ577" s="806">
        <v>44377</v>
      </c>
    </row>
    <row r="578" spans="1:43" ht="63" hidden="1">
      <c r="A578" s="677">
        <v>43</v>
      </c>
      <c r="B578" s="564"/>
      <c r="C578" s="850" t="s">
        <v>3534</v>
      </c>
      <c r="D578" s="537" t="s">
        <v>413</v>
      </c>
      <c r="E578" s="639">
        <v>44196</v>
      </c>
      <c r="F578" s="639">
        <v>43096</v>
      </c>
      <c r="G578" s="640">
        <v>1178600001997</v>
      </c>
      <c r="H578" s="640">
        <v>8602283054</v>
      </c>
      <c r="I578" s="537" t="s">
        <v>3535</v>
      </c>
      <c r="J578" s="744" t="s">
        <v>79</v>
      </c>
      <c r="K578" s="537" t="s">
        <v>3190</v>
      </c>
      <c r="L578" s="537">
        <v>628400</v>
      </c>
      <c r="M578" s="537" t="s">
        <v>3536</v>
      </c>
      <c r="N578" s="717" t="s">
        <v>2548</v>
      </c>
      <c r="O578" s="537" t="s">
        <v>3190</v>
      </c>
      <c r="P578" s="537"/>
      <c r="Q578" s="537"/>
      <c r="R578" s="537"/>
      <c r="S578" s="717"/>
      <c r="T578" s="537"/>
      <c r="U578" s="537"/>
      <c r="V578" s="537" t="s">
        <v>128</v>
      </c>
      <c r="W578" s="537" t="s">
        <v>128</v>
      </c>
      <c r="X578" s="537" t="s">
        <v>128</v>
      </c>
      <c r="Y578" s="537" t="s">
        <v>128</v>
      </c>
      <c r="Z578" s="537" t="s">
        <v>128</v>
      </c>
      <c r="AA578" s="537" t="s">
        <v>128</v>
      </c>
      <c r="AB578" s="537" t="s">
        <v>87</v>
      </c>
      <c r="AC578" s="537" t="s">
        <v>3160</v>
      </c>
      <c r="AD578" s="537"/>
      <c r="AE578" s="537"/>
      <c r="AF578" s="537"/>
      <c r="AG578" s="537"/>
      <c r="AH578" s="564">
        <v>3</v>
      </c>
      <c r="AI578" s="537"/>
      <c r="AJ578" s="537"/>
      <c r="AK578" s="537"/>
      <c r="AL578" s="537"/>
      <c r="AM578" s="537"/>
      <c r="AN578" s="537"/>
      <c r="AO578" s="537"/>
      <c r="AP578" s="537"/>
      <c r="AQ578" s="806">
        <v>44377</v>
      </c>
    </row>
    <row r="579" spans="1:43" ht="63" hidden="1">
      <c r="A579" s="677">
        <v>44</v>
      </c>
      <c r="B579" s="807"/>
      <c r="C579" s="676" t="s">
        <v>3537</v>
      </c>
      <c r="D579" s="537" t="s">
        <v>413</v>
      </c>
      <c r="E579" s="639">
        <v>44196</v>
      </c>
      <c r="F579" s="741">
        <v>43382</v>
      </c>
      <c r="G579" s="640">
        <v>1188600001787</v>
      </c>
      <c r="H579" s="640">
        <v>8602288704</v>
      </c>
      <c r="I579" s="537" t="s">
        <v>3538</v>
      </c>
      <c r="J579" s="744" t="s">
        <v>79</v>
      </c>
      <c r="K579" s="537" t="s">
        <v>3190</v>
      </c>
      <c r="L579" s="537">
        <v>628400</v>
      </c>
      <c r="M579" s="537" t="s">
        <v>693</v>
      </c>
      <c r="N579" s="717" t="s">
        <v>3539</v>
      </c>
      <c r="O579" s="537"/>
      <c r="P579" s="537"/>
      <c r="Q579" s="717"/>
      <c r="R579" s="537" t="s">
        <v>3323</v>
      </c>
      <c r="S579" s="717"/>
      <c r="T579" s="675"/>
      <c r="U579" s="537"/>
      <c r="V579" s="537"/>
      <c r="W579" s="537"/>
      <c r="X579" s="537"/>
      <c r="Y579" s="537"/>
      <c r="Z579" s="537"/>
      <c r="AA579" s="537"/>
      <c r="AB579" s="537" t="s">
        <v>87</v>
      </c>
      <c r="AC579" s="537" t="s">
        <v>3516</v>
      </c>
      <c r="AD579" s="537"/>
      <c r="AE579" s="537"/>
      <c r="AF579" s="537"/>
      <c r="AG579" s="537"/>
      <c r="AH579" s="564">
        <v>2</v>
      </c>
      <c r="AI579" s="537"/>
      <c r="AJ579" s="537"/>
      <c r="AK579" s="537"/>
      <c r="AL579" s="537"/>
      <c r="AM579" s="537"/>
      <c r="AN579" s="537"/>
      <c r="AO579" s="537"/>
      <c r="AP579" s="537"/>
      <c r="AQ579" s="737"/>
    </row>
    <row r="580" spans="1:43" ht="63" hidden="1">
      <c r="A580" s="677">
        <v>45</v>
      </c>
      <c r="B580" s="564"/>
      <c r="C580" s="537" t="s">
        <v>3540</v>
      </c>
      <c r="D580" s="537" t="s">
        <v>413</v>
      </c>
      <c r="E580" s="639">
        <v>44196</v>
      </c>
      <c r="F580" s="639">
        <v>42923</v>
      </c>
      <c r="G580" s="640">
        <v>1178600000920</v>
      </c>
      <c r="H580" s="640">
        <v>8602278880</v>
      </c>
      <c r="I580" s="537" t="s">
        <v>3541</v>
      </c>
      <c r="J580" s="744" t="s">
        <v>79</v>
      </c>
      <c r="K580" s="537" t="s">
        <v>3190</v>
      </c>
      <c r="L580" s="676">
        <v>628400</v>
      </c>
      <c r="M580" s="537" t="s">
        <v>3542</v>
      </c>
      <c r="N580" s="717" t="s">
        <v>3543</v>
      </c>
      <c r="O580" s="537"/>
      <c r="P580" s="537"/>
      <c r="Q580" s="717"/>
      <c r="R580" s="537"/>
      <c r="S580" s="717"/>
      <c r="T580" s="675"/>
      <c r="U580" s="537"/>
      <c r="V580" s="676" t="s">
        <v>128</v>
      </c>
      <c r="W580" s="676" t="s">
        <v>128</v>
      </c>
      <c r="X580" s="676" t="s">
        <v>128</v>
      </c>
      <c r="Y580" s="676" t="s">
        <v>128</v>
      </c>
      <c r="Z580" s="676" t="s">
        <v>128</v>
      </c>
      <c r="AA580" s="676" t="s">
        <v>128</v>
      </c>
      <c r="AB580" s="537" t="s">
        <v>87</v>
      </c>
      <c r="AC580" s="537" t="s">
        <v>3516</v>
      </c>
      <c r="AD580" s="537"/>
      <c r="AE580" s="537"/>
      <c r="AF580" s="537"/>
      <c r="AG580" s="537"/>
      <c r="AH580" s="564">
        <v>3</v>
      </c>
      <c r="AI580" s="537"/>
      <c r="AJ580" s="537"/>
      <c r="AK580" s="537"/>
      <c r="AL580" s="537"/>
      <c r="AM580" s="537"/>
      <c r="AN580" s="537"/>
      <c r="AO580" s="537"/>
      <c r="AP580" s="537"/>
      <c r="AQ580" s="806">
        <v>44377</v>
      </c>
    </row>
    <row r="581" spans="1:43" ht="100.5" hidden="1" customHeight="1">
      <c r="A581" s="677">
        <v>46</v>
      </c>
      <c r="B581" s="564"/>
      <c r="C581" s="537" t="s">
        <v>3544</v>
      </c>
      <c r="D581" s="537" t="s">
        <v>413</v>
      </c>
      <c r="E581" s="639">
        <v>43830</v>
      </c>
      <c r="F581" s="639">
        <v>42877</v>
      </c>
      <c r="G581" s="640">
        <v>1178600000644</v>
      </c>
      <c r="H581" s="640">
        <v>8602277861</v>
      </c>
      <c r="I581" s="537" t="s">
        <v>3545</v>
      </c>
      <c r="J581" s="744" t="s">
        <v>79</v>
      </c>
      <c r="K581" s="537" t="s">
        <v>3190</v>
      </c>
      <c r="L581" s="676">
        <v>628400</v>
      </c>
      <c r="M581" s="537" t="s">
        <v>3460</v>
      </c>
      <c r="N581" s="717" t="s">
        <v>3461</v>
      </c>
      <c r="O581" s="537"/>
      <c r="P581" s="537"/>
      <c r="Q581" s="717"/>
      <c r="R581" s="537"/>
      <c r="S581" s="717"/>
      <c r="T581" s="675"/>
      <c r="U581" s="537"/>
      <c r="V581" s="676" t="s">
        <v>128</v>
      </c>
      <c r="W581" s="676" t="s">
        <v>128</v>
      </c>
      <c r="X581" s="676" t="s">
        <v>128</v>
      </c>
      <c r="Y581" s="676" t="s">
        <v>128</v>
      </c>
      <c r="Z581" s="676" t="s">
        <v>128</v>
      </c>
      <c r="AA581" s="676" t="s">
        <v>128</v>
      </c>
      <c r="AB581" s="537" t="s">
        <v>87</v>
      </c>
      <c r="AC581" s="537" t="s">
        <v>3516</v>
      </c>
      <c r="AD581" s="537"/>
      <c r="AE581" s="537"/>
      <c r="AF581" s="537"/>
      <c r="AG581" s="537"/>
      <c r="AH581" s="564">
        <v>3</v>
      </c>
      <c r="AI581" s="537"/>
      <c r="AJ581" s="537"/>
      <c r="AK581" s="537"/>
      <c r="AL581" s="537"/>
      <c r="AM581" s="537"/>
      <c r="AN581" s="537"/>
      <c r="AO581" s="537"/>
      <c r="AP581" s="576"/>
      <c r="AQ581" s="737"/>
    </row>
    <row r="582" spans="1:43" ht="51.6" hidden="1" customHeight="1">
      <c r="A582" s="677">
        <v>47</v>
      </c>
      <c r="B582" s="564"/>
      <c r="C582" s="537" t="s">
        <v>3546</v>
      </c>
      <c r="D582" s="537" t="s">
        <v>413</v>
      </c>
      <c r="E582" s="639">
        <v>44012</v>
      </c>
      <c r="F582" s="639">
        <v>43839</v>
      </c>
      <c r="G582" s="640">
        <v>1208600000146</v>
      </c>
      <c r="H582" s="640">
        <v>8602295860</v>
      </c>
      <c r="I582" s="537" t="s">
        <v>3547</v>
      </c>
      <c r="J582" s="744" t="s">
        <v>79</v>
      </c>
      <c r="K582" s="537" t="s">
        <v>3190</v>
      </c>
      <c r="L582" s="537">
        <v>628400</v>
      </c>
      <c r="M582" s="537" t="s">
        <v>3548</v>
      </c>
      <c r="N582" s="717" t="s">
        <v>3549</v>
      </c>
      <c r="O582" s="537" t="s">
        <v>3192</v>
      </c>
      <c r="P582" s="537"/>
      <c r="Q582" s="717"/>
      <c r="R582" s="537"/>
      <c r="S582" s="717" t="s">
        <v>3550</v>
      </c>
      <c r="T582" s="675"/>
      <c r="U582" s="537"/>
      <c r="V582" s="537" t="s">
        <v>128</v>
      </c>
      <c r="W582" s="537" t="s">
        <v>128</v>
      </c>
      <c r="X582" s="537" t="s">
        <v>128</v>
      </c>
      <c r="Y582" s="537" t="s">
        <v>128</v>
      </c>
      <c r="Z582" s="537" t="s">
        <v>128</v>
      </c>
      <c r="AA582" s="537" t="s">
        <v>128</v>
      </c>
      <c r="AB582" s="537" t="s">
        <v>87</v>
      </c>
      <c r="AC582" s="537" t="s">
        <v>3551</v>
      </c>
      <c r="AD582" s="537"/>
      <c r="AE582" s="537"/>
      <c r="AF582" s="537"/>
      <c r="AG582" s="537"/>
      <c r="AH582" s="564"/>
      <c r="AI582" s="537"/>
      <c r="AJ582" s="537"/>
      <c r="AK582" s="537"/>
      <c r="AL582" s="537"/>
      <c r="AM582" s="537"/>
      <c r="AN582" s="537"/>
      <c r="AO582" s="537"/>
      <c r="AP582" s="537"/>
      <c r="AQ582" s="537"/>
    </row>
    <row r="583" spans="1:43" ht="67.5" hidden="1" customHeight="1">
      <c r="A583" s="677">
        <v>48</v>
      </c>
      <c r="B583" s="564"/>
      <c r="C583" s="537" t="s">
        <v>3552</v>
      </c>
      <c r="D583" s="537" t="s">
        <v>413</v>
      </c>
      <c r="E583" s="639">
        <v>44012</v>
      </c>
      <c r="F583" s="639">
        <v>42639</v>
      </c>
      <c r="G583" s="640">
        <v>1168600051146</v>
      </c>
      <c r="H583" s="640">
        <v>8602271718</v>
      </c>
      <c r="I583" s="537" t="s">
        <v>3553</v>
      </c>
      <c r="J583" s="744" t="s">
        <v>79</v>
      </c>
      <c r="K583" s="537" t="s">
        <v>3190</v>
      </c>
      <c r="L583" s="537">
        <v>628400</v>
      </c>
      <c r="M583" s="537" t="s">
        <v>3554</v>
      </c>
      <c r="N583" s="717" t="s">
        <v>3555</v>
      </c>
      <c r="O583" s="537" t="s">
        <v>3192</v>
      </c>
      <c r="P583" s="537"/>
      <c r="Q583" s="717"/>
      <c r="R583" s="537"/>
      <c r="S583" s="717"/>
      <c r="T583" s="675"/>
      <c r="U583" s="537"/>
      <c r="V583" s="537" t="s">
        <v>128</v>
      </c>
      <c r="W583" s="537" t="s">
        <v>128</v>
      </c>
      <c r="X583" s="537" t="s">
        <v>128</v>
      </c>
      <c r="Y583" s="537" t="s">
        <v>128</v>
      </c>
      <c r="Z583" s="537" t="s">
        <v>128</v>
      </c>
      <c r="AA583" s="537" t="s">
        <v>128</v>
      </c>
      <c r="AB583" s="537" t="s">
        <v>87</v>
      </c>
      <c r="AC583" s="537" t="s">
        <v>3516</v>
      </c>
      <c r="AD583" s="537"/>
      <c r="AE583" s="537"/>
      <c r="AF583" s="537"/>
      <c r="AG583" s="537"/>
      <c r="AH583" s="564">
        <v>4</v>
      </c>
      <c r="AI583" s="537"/>
      <c r="AJ583" s="537"/>
      <c r="AK583" s="537"/>
      <c r="AL583" s="537"/>
      <c r="AM583" s="537"/>
      <c r="AN583" s="537"/>
      <c r="AO583" s="537"/>
      <c r="AP583" s="537"/>
      <c r="AQ583" s="537"/>
    </row>
    <row r="584" spans="1:43" ht="64.5" hidden="1" customHeight="1">
      <c r="A584" s="677">
        <v>49</v>
      </c>
      <c r="B584" s="564"/>
      <c r="C584" s="537" t="s">
        <v>3556</v>
      </c>
      <c r="D584" s="537" t="s">
        <v>413</v>
      </c>
      <c r="E584" s="639">
        <v>44012</v>
      </c>
      <c r="F584" s="639">
        <v>41764</v>
      </c>
      <c r="G584" s="640">
        <v>1148600000559</v>
      </c>
      <c r="H584" s="640">
        <v>8602998479</v>
      </c>
      <c r="I584" s="537" t="s">
        <v>3557</v>
      </c>
      <c r="J584" s="744" t="s">
        <v>79</v>
      </c>
      <c r="K584" s="537" t="s">
        <v>3190</v>
      </c>
      <c r="L584" s="537">
        <v>628400</v>
      </c>
      <c r="M584" s="537" t="s">
        <v>3558</v>
      </c>
      <c r="N584" s="717" t="s">
        <v>3559</v>
      </c>
      <c r="O584" s="537" t="s">
        <v>3190</v>
      </c>
      <c r="P584" s="537" t="s">
        <v>3558</v>
      </c>
      <c r="Q584" s="537" t="s">
        <v>3559</v>
      </c>
      <c r="R584" s="537"/>
      <c r="S584" s="717" t="s">
        <v>3560</v>
      </c>
      <c r="T584" s="675"/>
      <c r="U584" s="537"/>
      <c r="V584" s="537" t="s">
        <v>128</v>
      </c>
      <c r="W584" s="537" t="s">
        <v>128</v>
      </c>
      <c r="X584" s="537" t="s">
        <v>128</v>
      </c>
      <c r="Y584" s="537" t="s">
        <v>128</v>
      </c>
      <c r="Z584" s="537" t="s">
        <v>128</v>
      </c>
      <c r="AA584" s="537" t="s">
        <v>128</v>
      </c>
      <c r="AB584" s="537" t="s">
        <v>87</v>
      </c>
      <c r="AC584" s="537" t="s">
        <v>3516</v>
      </c>
      <c r="AD584" s="537"/>
      <c r="AE584" s="537"/>
      <c r="AF584" s="537"/>
      <c r="AG584" s="537"/>
      <c r="AH584" s="564">
        <v>6</v>
      </c>
      <c r="AI584" s="537"/>
      <c r="AJ584" s="537"/>
      <c r="AK584" s="537"/>
      <c r="AL584" s="537"/>
      <c r="AM584" s="537"/>
      <c r="AN584" s="537"/>
      <c r="AO584" s="537"/>
      <c r="AP584" s="537"/>
      <c r="AQ584" s="537"/>
    </row>
    <row r="585" spans="1:43" ht="49.9" hidden="1" customHeight="1">
      <c r="A585" s="677">
        <v>50</v>
      </c>
      <c r="B585" s="564"/>
      <c r="C585" s="537" t="s">
        <v>3561</v>
      </c>
      <c r="D585" s="537" t="s">
        <v>413</v>
      </c>
      <c r="E585" s="639">
        <v>44012</v>
      </c>
      <c r="F585" s="639">
        <v>43798</v>
      </c>
      <c r="G585" s="640">
        <v>1198600001665</v>
      </c>
      <c r="H585" s="640">
        <v>8602295229</v>
      </c>
      <c r="I585" s="537" t="s">
        <v>3252</v>
      </c>
      <c r="J585" s="744" t="s">
        <v>79</v>
      </c>
      <c r="K585" s="537" t="s">
        <v>3190</v>
      </c>
      <c r="L585" s="537">
        <v>628400</v>
      </c>
      <c r="M585" s="537" t="s">
        <v>3562</v>
      </c>
      <c r="N585" s="717" t="s">
        <v>3563</v>
      </c>
      <c r="O585" s="537" t="s">
        <v>3190</v>
      </c>
      <c r="P585" s="537"/>
      <c r="Q585" s="537"/>
      <c r="R585" s="537" t="s">
        <v>3323</v>
      </c>
      <c r="S585" s="717" t="s">
        <v>3564</v>
      </c>
      <c r="T585" s="742" t="s">
        <v>3565</v>
      </c>
      <c r="U585" s="537"/>
      <c r="V585" s="537" t="s">
        <v>128</v>
      </c>
      <c r="W585" s="537" t="s">
        <v>128</v>
      </c>
      <c r="X585" s="537" t="s">
        <v>128</v>
      </c>
      <c r="Y585" s="537" t="s">
        <v>128</v>
      </c>
      <c r="Z585" s="537" t="s">
        <v>128</v>
      </c>
      <c r="AA585" s="537" t="s">
        <v>128</v>
      </c>
      <c r="AB585" s="537" t="s">
        <v>87</v>
      </c>
      <c r="AC585" s="537" t="s">
        <v>3516</v>
      </c>
      <c r="AD585" s="537"/>
      <c r="AE585" s="537"/>
      <c r="AF585" s="537"/>
      <c r="AG585" s="537"/>
      <c r="AH585" s="564">
        <v>1</v>
      </c>
      <c r="AI585" s="537"/>
      <c r="AJ585" s="537"/>
      <c r="AK585" s="537"/>
      <c r="AL585" s="537"/>
      <c r="AM585" s="537"/>
      <c r="AN585" s="537"/>
      <c r="AO585" s="537"/>
      <c r="AP585" s="537"/>
      <c r="AQ585" s="537"/>
    </row>
    <row r="586" spans="1:43" ht="52.15" hidden="1" customHeight="1">
      <c r="A586" s="677">
        <v>51</v>
      </c>
      <c r="B586" s="564"/>
      <c r="C586" s="537" t="s">
        <v>3566</v>
      </c>
      <c r="D586" s="537" t="s">
        <v>413</v>
      </c>
      <c r="E586" s="639">
        <v>44012</v>
      </c>
      <c r="F586" s="639">
        <v>41848</v>
      </c>
      <c r="G586" s="640">
        <v>1148600000944</v>
      </c>
      <c r="H586" s="640">
        <v>8602998550</v>
      </c>
      <c r="I586" s="537" t="s">
        <v>3567</v>
      </c>
      <c r="J586" s="744" t="s">
        <v>79</v>
      </c>
      <c r="K586" s="537" t="s">
        <v>3190</v>
      </c>
      <c r="L586" s="537">
        <v>628400</v>
      </c>
      <c r="M586" s="537" t="s">
        <v>3568</v>
      </c>
      <c r="N586" s="717" t="s">
        <v>3569</v>
      </c>
      <c r="O586" s="537" t="s">
        <v>3190</v>
      </c>
      <c r="P586" s="537"/>
      <c r="Q586" s="537"/>
      <c r="R586" s="537" t="s">
        <v>3323</v>
      </c>
      <c r="S586" s="717"/>
      <c r="T586" s="675"/>
      <c r="U586" s="537"/>
      <c r="V586" s="537" t="s">
        <v>128</v>
      </c>
      <c r="W586" s="537" t="s">
        <v>128</v>
      </c>
      <c r="X586" s="537" t="s">
        <v>128</v>
      </c>
      <c r="Y586" s="537" t="s">
        <v>128</v>
      </c>
      <c r="Z586" s="537" t="s">
        <v>128</v>
      </c>
      <c r="AA586" s="537" t="s">
        <v>128</v>
      </c>
      <c r="AB586" s="537" t="s">
        <v>87</v>
      </c>
      <c r="AC586" s="537" t="s">
        <v>3516</v>
      </c>
      <c r="AD586" s="537"/>
      <c r="AE586" s="537"/>
      <c r="AF586" s="537"/>
      <c r="AG586" s="537"/>
      <c r="AH586" s="564">
        <v>6</v>
      </c>
      <c r="AI586" s="537"/>
      <c r="AJ586" s="537"/>
      <c r="AK586" s="537"/>
      <c r="AL586" s="537"/>
      <c r="AM586" s="537"/>
      <c r="AN586" s="537"/>
      <c r="AO586" s="537"/>
      <c r="AP586" s="537"/>
      <c r="AQ586" s="537"/>
    </row>
    <row r="587" spans="1:43" ht="69" hidden="1" customHeight="1">
      <c r="A587" s="677">
        <v>52</v>
      </c>
      <c r="B587" s="564"/>
      <c r="C587" s="537" t="s">
        <v>3570</v>
      </c>
      <c r="D587" s="537" t="s">
        <v>413</v>
      </c>
      <c r="E587" s="639">
        <v>44012</v>
      </c>
      <c r="F587" s="639">
        <v>42923</v>
      </c>
      <c r="G587" s="640">
        <v>1178600000930</v>
      </c>
      <c r="H587" s="640">
        <v>8602278897</v>
      </c>
      <c r="I587" s="537" t="s">
        <v>3571</v>
      </c>
      <c r="J587" s="744" t="s">
        <v>79</v>
      </c>
      <c r="K587" s="537" t="s">
        <v>3190</v>
      </c>
      <c r="L587" s="537">
        <v>628400</v>
      </c>
      <c r="M587" s="537" t="s">
        <v>3572</v>
      </c>
      <c r="N587" s="717" t="s">
        <v>3573</v>
      </c>
      <c r="O587" s="537"/>
      <c r="P587" s="537"/>
      <c r="Q587" s="537"/>
      <c r="R587" s="537"/>
      <c r="S587" s="717" t="s">
        <v>3574</v>
      </c>
      <c r="T587" s="742" t="s">
        <v>3575</v>
      </c>
      <c r="U587" s="537"/>
      <c r="V587" s="537"/>
      <c r="W587" s="537"/>
      <c r="X587" s="537"/>
      <c r="Y587" s="537"/>
      <c r="Z587" s="537"/>
      <c r="AA587" s="537"/>
      <c r="AB587" s="537"/>
      <c r="AC587" s="537"/>
      <c r="AD587" s="537"/>
      <c r="AE587" s="537"/>
      <c r="AF587" s="537"/>
      <c r="AG587" s="537"/>
      <c r="AH587" s="564"/>
      <c r="AI587" s="537"/>
      <c r="AJ587" s="537"/>
      <c r="AK587" s="537"/>
      <c r="AL587" s="537"/>
      <c r="AM587" s="537"/>
      <c r="AN587" s="537"/>
      <c r="AO587" s="537"/>
      <c r="AP587" s="537"/>
      <c r="AQ587" s="806">
        <v>44377</v>
      </c>
    </row>
    <row r="588" spans="1:43" ht="100.5" hidden="1" customHeight="1">
      <c r="A588" s="677">
        <v>53</v>
      </c>
      <c r="B588" s="738"/>
      <c r="C588" s="676" t="s">
        <v>5928</v>
      </c>
      <c r="D588" s="676" t="s">
        <v>413</v>
      </c>
      <c r="E588" s="741">
        <v>44925</v>
      </c>
      <c r="F588" s="741">
        <v>42825</v>
      </c>
      <c r="G588" s="763">
        <v>1178600000391</v>
      </c>
      <c r="H588" s="763">
        <v>8602276628</v>
      </c>
      <c r="I588" s="743" t="s">
        <v>3576</v>
      </c>
      <c r="J588" s="744" t="s">
        <v>79</v>
      </c>
      <c r="K588" s="676" t="s">
        <v>3190</v>
      </c>
      <c r="L588" s="676">
        <v>628400</v>
      </c>
      <c r="M588" s="676" t="s">
        <v>3460</v>
      </c>
      <c r="N588" s="744" t="s">
        <v>3461</v>
      </c>
      <c r="O588" s="676" t="s">
        <v>3190</v>
      </c>
      <c r="P588" s="676" t="s">
        <v>3460</v>
      </c>
      <c r="Q588" s="852">
        <v>11</v>
      </c>
      <c r="R588" s="853" t="s">
        <v>3462</v>
      </c>
      <c r="S588" s="744"/>
      <c r="T588" s="752"/>
      <c r="U588" s="676"/>
      <c r="V588" s="676"/>
      <c r="W588" s="676"/>
      <c r="X588" s="676"/>
      <c r="Y588" s="676"/>
      <c r="Z588" s="676"/>
      <c r="AA588" s="676"/>
      <c r="AB588" s="676" t="s">
        <v>87</v>
      </c>
      <c r="AC588" s="676"/>
      <c r="AD588" s="676"/>
      <c r="AE588" s="676"/>
      <c r="AF588" s="676"/>
      <c r="AG588" s="676"/>
      <c r="AH588" s="738"/>
      <c r="AI588" s="676"/>
      <c r="AJ588" s="676"/>
      <c r="AK588" s="676"/>
      <c r="AL588" s="676"/>
      <c r="AM588" s="676"/>
      <c r="AN588" s="676"/>
      <c r="AO588" s="676"/>
      <c r="AP588" s="676"/>
      <c r="AQ588" s="676"/>
    </row>
    <row r="589" spans="1:43" ht="63" hidden="1">
      <c r="A589" s="677">
        <v>54</v>
      </c>
      <c r="B589" s="564">
        <v>90</v>
      </c>
      <c r="C589" s="537" t="s">
        <v>3577</v>
      </c>
      <c r="D589" s="537" t="s">
        <v>1608</v>
      </c>
      <c r="E589" s="639">
        <v>43028</v>
      </c>
      <c r="F589" s="564" t="s">
        <v>3578</v>
      </c>
      <c r="G589" s="535" t="s">
        <v>3579</v>
      </c>
      <c r="H589" s="535" t="s">
        <v>3580</v>
      </c>
      <c r="I589" s="537" t="s">
        <v>3392</v>
      </c>
      <c r="J589" s="744" t="s">
        <v>79</v>
      </c>
      <c r="K589" s="537" t="s">
        <v>3190</v>
      </c>
      <c r="L589" s="537">
        <v>628400</v>
      </c>
      <c r="M589" s="537" t="s">
        <v>3519</v>
      </c>
      <c r="N589" s="717" t="s">
        <v>3581</v>
      </c>
      <c r="O589" s="537" t="s">
        <v>3190</v>
      </c>
      <c r="P589" s="537" t="s">
        <v>3519</v>
      </c>
      <c r="Q589" s="717" t="s">
        <v>3581</v>
      </c>
      <c r="R589" s="717" t="s">
        <v>3582</v>
      </c>
      <c r="S589" s="717" t="s">
        <v>3583</v>
      </c>
      <c r="T589" s="675" t="s">
        <v>3584</v>
      </c>
      <c r="U589" s="675" t="s">
        <v>3585</v>
      </c>
      <c r="V589" s="537" t="s">
        <v>3586</v>
      </c>
      <c r="W589" s="537" t="s">
        <v>3586</v>
      </c>
      <c r="X589" s="537" t="s">
        <v>3586</v>
      </c>
      <c r="Y589" s="537" t="s">
        <v>3586</v>
      </c>
      <c r="Z589" s="537" t="s">
        <v>3586</v>
      </c>
      <c r="AA589" s="537" t="s">
        <v>3586</v>
      </c>
      <c r="AB589" s="537" t="s">
        <v>725</v>
      </c>
      <c r="AC589" s="717" t="s">
        <v>3587</v>
      </c>
      <c r="AD589" s="537" t="s">
        <v>3586</v>
      </c>
      <c r="AE589" s="537" t="s">
        <v>302</v>
      </c>
      <c r="AF589" s="537" t="s">
        <v>767</v>
      </c>
      <c r="AG589" s="537" t="s">
        <v>3586</v>
      </c>
      <c r="AH589" s="564">
        <v>16</v>
      </c>
      <c r="AM589" s="537"/>
      <c r="AN589" s="537"/>
      <c r="AO589" s="537"/>
      <c r="AP589" s="537"/>
      <c r="AQ589" s="806">
        <v>43647</v>
      </c>
    </row>
    <row r="590" spans="1:43" ht="81.75" hidden="1" customHeight="1">
      <c r="A590" s="677">
        <v>55</v>
      </c>
      <c r="B590" s="564"/>
      <c r="C590" s="850" t="s">
        <v>3588</v>
      </c>
      <c r="D590" s="537" t="s">
        <v>413</v>
      </c>
      <c r="E590" s="639">
        <v>44196</v>
      </c>
      <c r="F590" s="639">
        <v>41885</v>
      </c>
      <c r="G590" s="747" t="s">
        <v>3589</v>
      </c>
      <c r="H590" s="747">
        <v>8602998623</v>
      </c>
      <c r="I590" s="537" t="s">
        <v>3590</v>
      </c>
      <c r="J590" s="744" t="s">
        <v>79</v>
      </c>
      <c r="K590" s="537" t="s">
        <v>3190</v>
      </c>
      <c r="L590" s="537">
        <v>628416</v>
      </c>
      <c r="M590" s="537" t="s">
        <v>3591</v>
      </c>
      <c r="N590" s="717" t="s">
        <v>3592</v>
      </c>
      <c r="O590" s="537" t="s">
        <v>3190</v>
      </c>
      <c r="P590" s="537" t="s">
        <v>3591</v>
      </c>
      <c r="Q590" s="717" t="s">
        <v>3592</v>
      </c>
      <c r="R590" s="537"/>
      <c r="S590" s="744"/>
      <c r="T590" s="676"/>
      <c r="U590" s="676"/>
      <c r="V590" s="676"/>
      <c r="W590" s="676"/>
      <c r="X590" s="676"/>
      <c r="Y590" s="676"/>
      <c r="Z590" s="676"/>
      <c r="AA590" s="676"/>
      <c r="AB590" s="537" t="s">
        <v>87</v>
      </c>
      <c r="AC590" s="676"/>
      <c r="AD590" s="676"/>
      <c r="AE590" s="676"/>
      <c r="AF590" s="676"/>
      <c r="AG590" s="676"/>
      <c r="AH590" s="738"/>
      <c r="AI590" s="676"/>
      <c r="AJ590" s="676"/>
      <c r="AK590" s="676"/>
      <c r="AL590" s="676"/>
      <c r="AM590" s="676"/>
      <c r="AN590" s="676"/>
      <c r="AO590" s="676"/>
      <c r="AP590" s="804" t="s">
        <v>2555</v>
      </c>
      <c r="AQ590" s="806">
        <v>44377</v>
      </c>
    </row>
    <row r="591" spans="1:43" ht="63" hidden="1">
      <c r="A591" s="677">
        <v>56</v>
      </c>
      <c r="B591" s="564">
        <v>145</v>
      </c>
      <c r="C591" s="537" t="s">
        <v>3593</v>
      </c>
      <c r="D591" s="537" t="s">
        <v>413</v>
      </c>
      <c r="E591" s="535" t="s">
        <v>730</v>
      </c>
      <c r="F591" s="639">
        <v>37643</v>
      </c>
      <c r="G591" s="640">
        <v>1038605501406</v>
      </c>
      <c r="H591" s="640">
        <v>8602163536</v>
      </c>
      <c r="I591" s="537" t="s">
        <v>3594</v>
      </c>
      <c r="J591" s="744" t="s">
        <v>79</v>
      </c>
      <c r="K591" s="537" t="s">
        <v>3190</v>
      </c>
      <c r="L591" s="537">
        <v>628400</v>
      </c>
      <c r="M591" s="537" t="s">
        <v>3595</v>
      </c>
      <c r="N591" s="717">
        <v>1</v>
      </c>
      <c r="O591" s="537" t="s">
        <v>3190</v>
      </c>
      <c r="P591" s="537" t="s">
        <v>3596</v>
      </c>
      <c r="Q591" s="537">
        <v>12</v>
      </c>
      <c r="R591" s="537"/>
      <c r="S591" s="717" t="s">
        <v>3597</v>
      </c>
      <c r="T591" s="675" t="s">
        <v>3598</v>
      </c>
      <c r="U591" s="537"/>
      <c r="V591" s="537" t="s">
        <v>128</v>
      </c>
      <c r="W591" s="537" t="s">
        <v>128</v>
      </c>
      <c r="X591" s="537" t="s">
        <v>128</v>
      </c>
      <c r="Y591" s="537" t="s">
        <v>128</v>
      </c>
      <c r="Z591" s="537" t="s">
        <v>128</v>
      </c>
      <c r="AA591" s="537" t="s">
        <v>128</v>
      </c>
      <c r="AB591" s="537" t="s">
        <v>87</v>
      </c>
      <c r="AC591" s="537" t="s">
        <v>3599</v>
      </c>
      <c r="AD591" s="537"/>
      <c r="AE591" s="537" t="s">
        <v>302</v>
      </c>
      <c r="AF591" s="537"/>
      <c r="AG591" s="537"/>
      <c r="AH591" s="564">
        <v>17</v>
      </c>
      <c r="AI591" s="537"/>
      <c r="AJ591" s="537"/>
      <c r="AK591" s="537"/>
      <c r="AL591" s="537"/>
      <c r="AM591" s="537"/>
      <c r="AN591" s="537"/>
      <c r="AO591" s="537"/>
      <c r="AP591" s="537"/>
      <c r="AQ591" s="737"/>
    </row>
    <row r="592" spans="1:43" ht="63" hidden="1">
      <c r="A592" s="677">
        <v>57</v>
      </c>
      <c r="B592" s="564">
        <v>146</v>
      </c>
      <c r="C592" s="537" t="s">
        <v>3600</v>
      </c>
      <c r="D592" s="537" t="s">
        <v>413</v>
      </c>
      <c r="E592" s="535" t="s">
        <v>730</v>
      </c>
      <c r="F592" s="639">
        <v>40571</v>
      </c>
      <c r="G592" s="640">
        <v>1118600000144</v>
      </c>
      <c r="H592" s="640">
        <v>8602177553</v>
      </c>
      <c r="I592" s="537" t="s">
        <v>3601</v>
      </c>
      <c r="J592" s="744" t="s">
        <v>79</v>
      </c>
      <c r="K592" s="537" t="s">
        <v>3190</v>
      </c>
      <c r="L592" s="537">
        <v>628400</v>
      </c>
      <c r="M592" s="537" t="s">
        <v>3333</v>
      </c>
      <c r="N592" s="717">
        <v>50</v>
      </c>
      <c r="O592" s="537" t="s">
        <v>3190</v>
      </c>
      <c r="P592" s="537"/>
      <c r="Q592" s="537"/>
      <c r="R592" s="537" t="s">
        <v>3323</v>
      </c>
      <c r="S592" s="717" t="s">
        <v>3602</v>
      </c>
      <c r="T592" s="537" t="s">
        <v>3603</v>
      </c>
      <c r="U592" s="537"/>
      <c r="V592" s="537" t="s">
        <v>128</v>
      </c>
      <c r="W592" s="537" t="s">
        <v>128</v>
      </c>
      <c r="X592" s="537" t="s">
        <v>128</v>
      </c>
      <c r="Y592" s="537" t="s">
        <v>128</v>
      </c>
      <c r="Z592" s="537" t="s">
        <v>128</v>
      </c>
      <c r="AA592" s="537" t="s">
        <v>128</v>
      </c>
      <c r="AB592" s="537" t="s">
        <v>87</v>
      </c>
      <c r="AC592" s="537" t="s">
        <v>3604</v>
      </c>
      <c r="AD592" s="537"/>
      <c r="AE592" s="537"/>
      <c r="AF592" s="537"/>
      <c r="AG592" s="537"/>
      <c r="AH592" s="564">
        <v>9</v>
      </c>
      <c r="AI592" s="537"/>
      <c r="AJ592" s="537"/>
      <c r="AK592" s="537"/>
      <c r="AL592" s="537"/>
      <c r="AM592" s="537"/>
      <c r="AN592" s="537"/>
      <c r="AO592" s="537"/>
      <c r="AP592" s="537"/>
      <c r="AQ592" s="737"/>
    </row>
    <row r="593" spans="1:43" ht="63" hidden="1">
      <c r="A593" s="677">
        <v>58</v>
      </c>
      <c r="B593" s="564">
        <v>188</v>
      </c>
      <c r="C593" s="537" t="s">
        <v>3605</v>
      </c>
      <c r="D593" s="537" t="s">
        <v>413</v>
      </c>
      <c r="E593" s="639" t="s">
        <v>205</v>
      </c>
      <c r="F593" s="639">
        <v>39623</v>
      </c>
      <c r="G593" s="640">
        <v>1088600001071</v>
      </c>
      <c r="H593" s="640">
        <v>8602074928</v>
      </c>
      <c r="I593" s="537" t="s">
        <v>3606</v>
      </c>
      <c r="J593" s="744" t="s">
        <v>79</v>
      </c>
      <c r="K593" s="537" t="s">
        <v>3190</v>
      </c>
      <c r="L593" s="775">
        <v>628400</v>
      </c>
      <c r="M593" s="537" t="s">
        <v>3607</v>
      </c>
      <c r="N593" s="717" t="s">
        <v>3608</v>
      </c>
      <c r="O593" s="537" t="s">
        <v>3190</v>
      </c>
      <c r="P593" s="537"/>
      <c r="Q593" s="537"/>
      <c r="R593" s="537" t="s">
        <v>3323</v>
      </c>
      <c r="S593" s="717" t="s">
        <v>3609</v>
      </c>
      <c r="T593" s="675" t="s">
        <v>3610</v>
      </c>
      <c r="U593" s="537"/>
      <c r="V593" s="537" t="s">
        <v>128</v>
      </c>
      <c r="W593" s="537" t="s">
        <v>128</v>
      </c>
      <c r="X593" s="537" t="s">
        <v>128</v>
      </c>
      <c r="Y593" s="537" t="s">
        <v>128</v>
      </c>
      <c r="Z593" s="537" t="s">
        <v>128</v>
      </c>
      <c r="AA593" s="537" t="s">
        <v>128</v>
      </c>
      <c r="AB593" s="537" t="s">
        <v>87</v>
      </c>
      <c r="AC593" s="537" t="s">
        <v>3516</v>
      </c>
      <c r="AD593" s="537"/>
      <c r="AE593" s="537"/>
      <c r="AF593" s="537"/>
      <c r="AG593" s="537"/>
      <c r="AH593" s="564">
        <v>12</v>
      </c>
      <c r="AI593" s="537"/>
      <c r="AJ593" s="537"/>
      <c r="AK593" s="537"/>
      <c r="AL593" s="537"/>
      <c r="AM593" s="537"/>
      <c r="AN593" s="537"/>
      <c r="AO593" s="537"/>
      <c r="AP593" s="537"/>
      <c r="AQ593" s="737"/>
    </row>
    <row r="594" spans="1:43" ht="81" hidden="1" customHeight="1">
      <c r="A594" s="677">
        <v>59</v>
      </c>
      <c r="B594" s="564"/>
      <c r="C594" s="537" t="s">
        <v>3611</v>
      </c>
      <c r="D594" s="537" t="s">
        <v>413</v>
      </c>
      <c r="E594" s="639">
        <v>43830</v>
      </c>
      <c r="F594" s="639">
        <v>43584</v>
      </c>
      <c r="G594" s="640">
        <v>1198600000642</v>
      </c>
      <c r="H594" s="640">
        <v>8602291802</v>
      </c>
      <c r="I594" s="537" t="s">
        <v>3189</v>
      </c>
      <c r="J594" s="744" t="s">
        <v>79</v>
      </c>
      <c r="K594" s="537" t="s">
        <v>3190</v>
      </c>
      <c r="L594" s="676">
        <v>628400</v>
      </c>
      <c r="M594" s="537" t="s">
        <v>531</v>
      </c>
      <c r="N594" s="717" t="s">
        <v>3608</v>
      </c>
      <c r="O594" s="537"/>
      <c r="P594" s="537"/>
      <c r="Q594" s="717"/>
      <c r="R594" s="537"/>
      <c r="S594" s="717"/>
      <c r="T594" s="675"/>
      <c r="U594" s="537"/>
      <c r="V594" s="676" t="s">
        <v>128</v>
      </c>
      <c r="W594" s="676" t="s">
        <v>128</v>
      </c>
      <c r="X594" s="676" t="s">
        <v>128</v>
      </c>
      <c r="Y594" s="676" t="s">
        <v>128</v>
      </c>
      <c r="Z594" s="676" t="s">
        <v>128</v>
      </c>
      <c r="AA594" s="676" t="s">
        <v>128</v>
      </c>
      <c r="AB594" s="537" t="s">
        <v>87</v>
      </c>
      <c r="AC594" s="537" t="s">
        <v>3516</v>
      </c>
      <c r="AD594" s="537"/>
      <c r="AE594" s="537"/>
      <c r="AF594" s="537"/>
      <c r="AG594" s="537"/>
      <c r="AH594" s="564">
        <v>1</v>
      </c>
      <c r="AI594" s="537"/>
      <c r="AJ594" s="537"/>
      <c r="AK594" s="537"/>
      <c r="AL594" s="537"/>
      <c r="AM594" s="537"/>
      <c r="AN594" s="537"/>
      <c r="AO594" s="537"/>
      <c r="AP594" s="576"/>
      <c r="AQ594" s="806">
        <v>44377</v>
      </c>
    </row>
    <row r="595" spans="1:43" ht="177" hidden="1" customHeight="1">
      <c r="A595" s="677">
        <v>60</v>
      </c>
      <c r="B595" s="564"/>
      <c r="C595" s="537" t="s">
        <v>3612</v>
      </c>
      <c r="D595" s="537" t="s">
        <v>413</v>
      </c>
      <c r="E595" s="639">
        <v>44012</v>
      </c>
      <c r="F595" s="639">
        <v>41236</v>
      </c>
      <c r="G595" s="640">
        <v>1128624002430</v>
      </c>
      <c r="H595" s="640">
        <v>8602999634</v>
      </c>
      <c r="I595" s="537" t="s">
        <v>3613</v>
      </c>
      <c r="J595" s="744" t="s">
        <v>79</v>
      </c>
      <c r="K595" s="537" t="s">
        <v>3190</v>
      </c>
      <c r="L595" s="537">
        <v>628400</v>
      </c>
      <c r="M595" s="537" t="s">
        <v>2453</v>
      </c>
      <c r="N595" s="717" t="s">
        <v>3436</v>
      </c>
      <c r="O595" s="537" t="s">
        <v>3192</v>
      </c>
      <c r="P595" s="537" t="s">
        <v>2453</v>
      </c>
      <c r="Q595" s="537">
        <v>31</v>
      </c>
      <c r="R595" s="717" t="s">
        <v>3614</v>
      </c>
      <c r="S595" s="717" t="s">
        <v>3615</v>
      </c>
      <c r="T595" s="675" t="s">
        <v>3616</v>
      </c>
      <c r="U595" s="675" t="s">
        <v>3617</v>
      </c>
      <c r="V595" s="537" t="s">
        <v>128</v>
      </c>
      <c r="W595" s="537" t="s">
        <v>128</v>
      </c>
      <c r="X595" s="537" t="s">
        <v>128</v>
      </c>
      <c r="Y595" s="537" t="s">
        <v>128</v>
      </c>
      <c r="Z595" s="537" t="s">
        <v>128</v>
      </c>
      <c r="AA595" s="537" t="s">
        <v>128</v>
      </c>
      <c r="AB595" s="537" t="s">
        <v>87</v>
      </c>
      <c r="AC595" s="537" t="s">
        <v>3516</v>
      </c>
      <c r="AD595" s="537"/>
      <c r="AE595" s="537"/>
      <c r="AF595" s="537"/>
      <c r="AG595" s="537"/>
      <c r="AH595" s="564">
        <v>8</v>
      </c>
      <c r="AI595" s="537"/>
      <c r="AJ595" s="537"/>
      <c r="AK595" s="537"/>
      <c r="AL595" s="537"/>
      <c r="AM595" s="537"/>
      <c r="AN595" s="537"/>
      <c r="AO595" s="537"/>
      <c r="AP595" s="537"/>
      <c r="AQ595" s="806">
        <v>44377</v>
      </c>
    </row>
    <row r="596" spans="1:43" ht="78.75" hidden="1">
      <c r="A596" s="677">
        <v>61</v>
      </c>
      <c r="B596" s="564">
        <v>109</v>
      </c>
      <c r="C596" s="537" t="s">
        <v>3618</v>
      </c>
      <c r="D596" s="537" t="s">
        <v>413</v>
      </c>
      <c r="E596" s="535" t="s">
        <v>205</v>
      </c>
      <c r="F596" s="639">
        <v>42381</v>
      </c>
      <c r="G596" s="640">
        <v>1168600050013</v>
      </c>
      <c r="H596" s="564">
        <v>8602264380</v>
      </c>
      <c r="I596" s="537" t="s">
        <v>3619</v>
      </c>
      <c r="J596" s="744" t="s">
        <v>79</v>
      </c>
      <c r="K596" s="537" t="s">
        <v>3190</v>
      </c>
      <c r="L596" s="537">
        <v>628416</v>
      </c>
      <c r="M596" s="537" t="s">
        <v>3620</v>
      </c>
      <c r="N596" s="537" t="s">
        <v>3621</v>
      </c>
      <c r="O596" s="537" t="s">
        <v>3190</v>
      </c>
      <c r="P596" s="537" t="s">
        <v>3620</v>
      </c>
      <c r="Q596" s="537" t="s">
        <v>3621</v>
      </c>
      <c r="R596" s="537" t="s">
        <v>3622</v>
      </c>
      <c r="S596" s="717">
        <v>89090339581</v>
      </c>
      <c r="T596" s="745" t="s">
        <v>3623</v>
      </c>
      <c r="U596" s="745" t="s">
        <v>3624</v>
      </c>
      <c r="V596" s="537" t="s">
        <v>128</v>
      </c>
      <c r="W596" s="537" t="s">
        <v>128</v>
      </c>
      <c r="X596" s="537" t="s">
        <v>128</v>
      </c>
      <c r="Y596" s="537" t="s">
        <v>128</v>
      </c>
      <c r="Z596" s="537" t="s">
        <v>128</v>
      </c>
      <c r="AA596" s="537" t="s">
        <v>128</v>
      </c>
      <c r="AB596" s="537" t="s">
        <v>725</v>
      </c>
      <c r="AC596" s="537" t="s">
        <v>3625</v>
      </c>
      <c r="AD596" s="537"/>
      <c r="AE596" s="537" t="s">
        <v>302</v>
      </c>
      <c r="AF596" s="537" t="s">
        <v>767</v>
      </c>
      <c r="AG596" s="537"/>
      <c r="AH596" s="564">
        <v>4</v>
      </c>
      <c r="AI596" s="537"/>
      <c r="AJ596" s="537"/>
      <c r="AK596" s="537"/>
      <c r="AL596" s="537"/>
      <c r="AM596" s="537"/>
      <c r="AN596" s="537"/>
      <c r="AO596" s="537"/>
      <c r="AP596" s="537"/>
      <c r="AQ596" s="806">
        <v>43647</v>
      </c>
    </row>
    <row r="597" spans="1:43" ht="110.25" hidden="1">
      <c r="A597" s="677">
        <v>62</v>
      </c>
      <c r="B597" s="564">
        <v>110</v>
      </c>
      <c r="C597" s="537" t="s">
        <v>3626</v>
      </c>
      <c r="D597" s="537" t="s">
        <v>413</v>
      </c>
      <c r="E597" s="535" t="s">
        <v>205</v>
      </c>
      <c r="F597" s="639">
        <v>41248</v>
      </c>
      <c r="G597" s="640">
        <v>1128624002540</v>
      </c>
      <c r="H597" s="640">
        <v>8602999708</v>
      </c>
      <c r="I597" s="537" t="s">
        <v>3627</v>
      </c>
      <c r="J597" s="744" t="s">
        <v>79</v>
      </c>
      <c r="K597" s="537" t="s">
        <v>3190</v>
      </c>
      <c r="L597" s="537">
        <v>628400</v>
      </c>
      <c r="M597" s="537" t="s">
        <v>3628</v>
      </c>
      <c r="N597" s="717" t="s">
        <v>3629</v>
      </c>
      <c r="O597" s="537" t="s">
        <v>3190</v>
      </c>
      <c r="P597" s="537" t="s">
        <v>3628</v>
      </c>
      <c r="Q597" s="717" t="s">
        <v>3629</v>
      </c>
      <c r="R597" s="537" t="s">
        <v>2194</v>
      </c>
      <c r="S597" s="717" t="s">
        <v>3630</v>
      </c>
      <c r="T597" s="537"/>
      <c r="U597" s="537"/>
      <c r="V597" s="537" t="s">
        <v>128</v>
      </c>
      <c r="W597" s="537" t="s">
        <v>128</v>
      </c>
      <c r="X597" s="537" t="s">
        <v>128</v>
      </c>
      <c r="Y597" s="537" t="s">
        <v>128</v>
      </c>
      <c r="Z597" s="537" t="s">
        <v>128</v>
      </c>
      <c r="AA597" s="537" t="s">
        <v>128</v>
      </c>
      <c r="AB597" s="537" t="s">
        <v>87</v>
      </c>
      <c r="AC597" s="537" t="s">
        <v>3160</v>
      </c>
      <c r="AD597" s="537"/>
      <c r="AE597" s="537"/>
      <c r="AF597" s="537"/>
      <c r="AG597" s="537"/>
      <c r="AH597" s="564">
        <v>8</v>
      </c>
      <c r="AI597" s="537"/>
      <c r="AJ597" s="537"/>
      <c r="AK597" s="537"/>
      <c r="AL597" s="537"/>
      <c r="AM597" s="537"/>
      <c r="AN597" s="537"/>
      <c r="AO597" s="537"/>
      <c r="AP597" s="537"/>
      <c r="AQ597" s="737"/>
    </row>
    <row r="598" spans="1:43" ht="110.25" hidden="1">
      <c r="A598" s="677">
        <v>63</v>
      </c>
      <c r="B598" s="564">
        <v>147</v>
      </c>
      <c r="C598" s="537" t="s">
        <v>3631</v>
      </c>
      <c r="D598" s="537" t="s">
        <v>413</v>
      </c>
      <c r="E598" s="535" t="s">
        <v>730</v>
      </c>
      <c r="F598" s="639">
        <v>40344</v>
      </c>
      <c r="G598" s="640">
        <v>1108600000981</v>
      </c>
      <c r="H598" s="640">
        <v>8602170621</v>
      </c>
      <c r="I598" s="537" t="s">
        <v>3632</v>
      </c>
      <c r="J598" s="744" t="s">
        <v>79</v>
      </c>
      <c r="K598" s="537" t="s">
        <v>3190</v>
      </c>
      <c r="L598" s="537">
        <v>628400</v>
      </c>
      <c r="M598" s="537" t="s">
        <v>3633</v>
      </c>
      <c r="N598" s="717" t="s">
        <v>3634</v>
      </c>
      <c r="O598" s="537" t="s">
        <v>3190</v>
      </c>
      <c r="P598" s="537" t="s">
        <v>3633</v>
      </c>
      <c r="Q598" s="717" t="s">
        <v>3634</v>
      </c>
      <c r="R598" s="537" t="s">
        <v>3323</v>
      </c>
      <c r="S598" s="717" t="s">
        <v>3635</v>
      </c>
      <c r="T598" s="537" t="s">
        <v>3636</v>
      </c>
      <c r="U598" s="537"/>
      <c r="V598" s="537" t="s">
        <v>128</v>
      </c>
      <c r="W598" s="537" t="s">
        <v>128</v>
      </c>
      <c r="X598" s="537" t="s">
        <v>128</v>
      </c>
      <c r="Y598" s="537" t="s">
        <v>128</v>
      </c>
      <c r="Z598" s="537" t="s">
        <v>128</v>
      </c>
      <c r="AA598" s="537" t="s">
        <v>128</v>
      </c>
      <c r="AB598" s="537" t="s">
        <v>87</v>
      </c>
      <c r="AC598" s="537" t="s">
        <v>3160</v>
      </c>
      <c r="AD598" s="537"/>
      <c r="AE598" s="537"/>
      <c r="AF598" s="537"/>
      <c r="AG598" s="537"/>
      <c r="AH598" s="564">
        <v>10</v>
      </c>
      <c r="AI598" s="537"/>
      <c r="AJ598" s="537"/>
      <c r="AK598" s="537"/>
      <c r="AL598" s="537"/>
      <c r="AM598" s="537"/>
      <c r="AN598" s="537"/>
      <c r="AO598" s="537"/>
      <c r="AP598" s="537"/>
      <c r="AQ598" s="737" t="s">
        <v>117</v>
      </c>
    </row>
    <row r="599" spans="1:43" ht="78.75" hidden="1">
      <c r="A599" s="677">
        <v>64</v>
      </c>
      <c r="B599" s="564">
        <v>149</v>
      </c>
      <c r="C599" s="537" t="s">
        <v>3637</v>
      </c>
      <c r="D599" s="537" t="s">
        <v>413</v>
      </c>
      <c r="E599" s="535" t="s">
        <v>730</v>
      </c>
      <c r="F599" s="639">
        <v>39769</v>
      </c>
      <c r="G599" s="640">
        <v>1088600001687</v>
      </c>
      <c r="H599" s="640">
        <v>8602137487</v>
      </c>
      <c r="I599" s="537" t="s">
        <v>3638</v>
      </c>
      <c r="J599" s="744" t="s">
        <v>79</v>
      </c>
      <c r="K599" s="537" t="s">
        <v>3190</v>
      </c>
      <c r="L599" s="537">
        <v>628400</v>
      </c>
      <c r="M599" s="537" t="s">
        <v>3639</v>
      </c>
      <c r="N599" s="717">
        <v>12</v>
      </c>
      <c r="O599" s="537" t="s">
        <v>3190</v>
      </c>
      <c r="P599" s="537" t="s">
        <v>3640</v>
      </c>
      <c r="Q599" s="537">
        <v>1</v>
      </c>
      <c r="R599" s="537" t="s">
        <v>3323</v>
      </c>
      <c r="S599" s="717" t="s">
        <v>3641</v>
      </c>
      <c r="T599" s="537" t="s">
        <v>3642</v>
      </c>
      <c r="U599" s="537"/>
      <c r="V599" s="537" t="s">
        <v>128</v>
      </c>
      <c r="W599" s="537" t="s">
        <v>128</v>
      </c>
      <c r="X599" s="537" t="s">
        <v>128</v>
      </c>
      <c r="Y599" s="537" t="s">
        <v>128</v>
      </c>
      <c r="Z599" s="537" t="s">
        <v>128</v>
      </c>
      <c r="AA599" s="537" t="s">
        <v>128</v>
      </c>
      <c r="AB599" s="537" t="s">
        <v>87</v>
      </c>
      <c r="AC599" s="537" t="s">
        <v>3643</v>
      </c>
      <c r="AD599" s="537"/>
      <c r="AE599" s="537"/>
      <c r="AF599" s="537"/>
      <c r="AG599" s="537"/>
      <c r="AH599" s="564">
        <v>12</v>
      </c>
      <c r="AI599" s="537"/>
      <c r="AJ599" s="537"/>
      <c r="AK599" s="537"/>
      <c r="AL599" s="537"/>
      <c r="AM599" s="537"/>
      <c r="AN599" s="537"/>
      <c r="AO599" s="537"/>
      <c r="AP599" s="537"/>
      <c r="AQ599" s="737"/>
    </row>
    <row r="600" spans="1:43" ht="177" hidden="1" customHeight="1">
      <c r="A600" s="677">
        <v>65</v>
      </c>
      <c r="B600" s="564">
        <v>191</v>
      </c>
      <c r="C600" s="537" t="s">
        <v>3644</v>
      </c>
      <c r="D600" s="537" t="s">
        <v>3645</v>
      </c>
      <c r="E600" s="639">
        <v>43556</v>
      </c>
      <c r="F600" s="639">
        <v>40882</v>
      </c>
      <c r="G600" s="640">
        <v>1118624000637</v>
      </c>
      <c r="H600" s="640">
        <v>8602999240</v>
      </c>
      <c r="I600" s="537" t="s">
        <v>3646</v>
      </c>
      <c r="J600" s="744" t="s">
        <v>79</v>
      </c>
      <c r="K600" s="537" t="s">
        <v>3190</v>
      </c>
      <c r="L600" s="676">
        <v>628401</v>
      </c>
      <c r="M600" s="676" t="s">
        <v>3647</v>
      </c>
      <c r="N600" s="744">
        <v>9</v>
      </c>
      <c r="O600" s="537" t="s">
        <v>3190</v>
      </c>
      <c r="P600" s="676" t="s">
        <v>3648</v>
      </c>
      <c r="Q600" s="676">
        <v>31</v>
      </c>
      <c r="R600" s="537" t="s">
        <v>3323</v>
      </c>
      <c r="S600" s="744" t="s">
        <v>3649</v>
      </c>
      <c r="T600" s="764" t="s">
        <v>3650</v>
      </c>
      <c r="U600" s="764" t="s">
        <v>3651</v>
      </c>
      <c r="V600" s="676" t="s">
        <v>3652</v>
      </c>
      <c r="W600" s="676" t="s">
        <v>3653</v>
      </c>
      <c r="X600" s="676" t="s">
        <v>3451</v>
      </c>
      <c r="Y600" s="676" t="s">
        <v>3654</v>
      </c>
      <c r="Z600" s="676" t="s">
        <v>3655</v>
      </c>
      <c r="AA600" s="676"/>
      <c r="AB600" s="537" t="s">
        <v>87</v>
      </c>
      <c r="AC600" s="537" t="s">
        <v>3528</v>
      </c>
      <c r="AD600" s="676"/>
      <c r="AE600" s="537"/>
      <c r="AF600" s="676"/>
      <c r="AG600" s="676"/>
      <c r="AH600" s="738">
        <v>9</v>
      </c>
      <c r="AI600" s="676"/>
      <c r="AJ600" s="676"/>
      <c r="AK600" s="676"/>
      <c r="AL600" s="676"/>
      <c r="AM600" s="676"/>
      <c r="AN600" s="676"/>
      <c r="AO600" s="676"/>
      <c r="AP600" s="676"/>
      <c r="AQ600" s="804"/>
    </row>
    <row r="601" spans="1:43" ht="94.5" hidden="1">
      <c r="A601" s="677">
        <v>66</v>
      </c>
      <c r="B601" s="564"/>
      <c r="C601" s="850" t="s">
        <v>3656</v>
      </c>
      <c r="D601" s="537" t="s">
        <v>413</v>
      </c>
      <c r="E601" s="639">
        <v>44196</v>
      </c>
      <c r="F601" s="639">
        <v>41512</v>
      </c>
      <c r="G601" s="640">
        <v>1138600001297</v>
      </c>
      <c r="H601" s="640">
        <v>8602998239</v>
      </c>
      <c r="I601" s="537" t="s">
        <v>3657</v>
      </c>
      <c r="J601" s="744" t="s">
        <v>79</v>
      </c>
      <c r="K601" s="537" t="s">
        <v>3190</v>
      </c>
      <c r="L601" s="537">
        <v>628400</v>
      </c>
      <c r="M601" s="537" t="s">
        <v>3658</v>
      </c>
      <c r="N601" s="717" t="s">
        <v>827</v>
      </c>
      <c r="O601" s="537" t="s">
        <v>3190</v>
      </c>
      <c r="P601" s="537"/>
      <c r="Q601" s="537"/>
      <c r="R601" s="537"/>
      <c r="S601" s="717"/>
      <c r="T601" s="537"/>
      <c r="U601" s="537"/>
      <c r="V601" s="537" t="s">
        <v>128</v>
      </c>
      <c r="W601" s="537" t="s">
        <v>128</v>
      </c>
      <c r="X601" s="537" t="s">
        <v>128</v>
      </c>
      <c r="Y601" s="537" t="s">
        <v>128</v>
      </c>
      <c r="Z601" s="537" t="s">
        <v>128</v>
      </c>
      <c r="AA601" s="537" t="s">
        <v>128</v>
      </c>
      <c r="AB601" s="537" t="s">
        <v>87</v>
      </c>
      <c r="AC601" s="537" t="s">
        <v>3160</v>
      </c>
      <c r="AD601" s="537"/>
      <c r="AE601" s="537"/>
      <c r="AF601" s="537"/>
      <c r="AG601" s="537"/>
      <c r="AH601" s="564">
        <v>7</v>
      </c>
      <c r="AI601" s="537"/>
      <c r="AJ601" s="537"/>
      <c r="AK601" s="537"/>
      <c r="AL601" s="537"/>
      <c r="AM601" s="537"/>
      <c r="AN601" s="537"/>
      <c r="AO601" s="537"/>
      <c r="AP601" s="537"/>
      <c r="AQ601" s="806">
        <v>44377</v>
      </c>
    </row>
    <row r="602" spans="1:43" ht="63" hidden="1">
      <c r="A602" s="677">
        <v>67</v>
      </c>
      <c r="B602" s="564"/>
      <c r="C602" s="537" t="s">
        <v>3659</v>
      </c>
      <c r="D602" s="537" t="s">
        <v>413</v>
      </c>
      <c r="E602" s="639">
        <v>44196</v>
      </c>
      <c r="F602" s="639">
        <v>43021</v>
      </c>
      <c r="G602" s="640">
        <v>1178600001491</v>
      </c>
      <c r="H602" s="640">
        <v>8602281233</v>
      </c>
      <c r="I602" s="537" t="s">
        <v>3660</v>
      </c>
      <c r="J602" s="744" t="s">
        <v>79</v>
      </c>
      <c r="K602" s="537" t="s">
        <v>3190</v>
      </c>
      <c r="L602" s="537">
        <v>628400</v>
      </c>
      <c r="M602" s="676" t="s">
        <v>3164</v>
      </c>
      <c r="N602" s="744" t="s">
        <v>3661</v>
      </c>
      <c r="O602" s="676"/>
      <c r="P602" s="676"/>
      <c r="Q602" s="744"/>
      <c r="R602" s="676"/>
      <c r="S602" s="744"/>
      <c r="T602" s="764" t="s">
        <v>3365</v>
      </c>
      <c r="U602" s="676" t="s">
        <v>3366</v>
      </c>
      <c r="V602" s="676" t="s">
        <v>128</v>
      </c>
      <c r="W602" s="676" t="s">
        <v>128</v>
      </c>
      <c r="X602" s="676" t="s">
        <v>128</v>
      </c>
      <c r="Y602" s="676" t="s">
        <v>128</v>
      </c>
      <c r="Z602" s="676" t="s">
        <v>128</v>
      </c>
      <c r="AA602" s="676" t="s">
        <v>128</v>
      </c>
      <c r="AB602" s="537" t="s">
        <v>87</v>
      </c>
      <c r="AC602" s="676" t="s">
        <v>3662</v>
      </c>
      <c r="AD602" s="676"/>
      <c r="AE602" s="676"/>
      <c r="AF602" s="676"/>
      <c r="AG602" s="676"/>
      <c r="AH602" s="738">
        <v>3</v>
      </c>
      <c r="AI602" s="676"/>
      <c r="AJ602" s="676"/>
      <c r="AK602" s="676"/>
      <c r="AL602" s="676"/>
      <c r="AM602" s="676"/>
      <c r="AN602" s="676"/>
      <c r="AO602" s="676"/>
      <c r="AP602" s="676"/>
      <c r="AQ602" s="804"/>
    </row>
    <row r="603" spans="1:43" ht="66" hidden="1" customHeight="1">
      <c r="A603" s="677">
        <v>68</v>
      </c>
      <c r="B603" s="564"/>
      <c r="C603" s="537" t="s">
        <v>3663</v>
      </c>
      <c r="D603" s="537" t="s">
        <v>413</v>
      </c>
      <c r="E603" s="639">
        <v>44196</v>
      </c>
      <c r="F603" s="639">
        <v>42316</v>
      </c>
      <c r="G603" s="640">
        <v>1158600001229</v>
      </c>
      <c r="H603" s="640">
        <v>8602262939</v>
      </c>
      <c r="I603" s="537" t="s">
        <v>3664</v>
      </c>
      <c r="J603" s="744" t="s">
        <v>79</v>
      </c>
      <c r="K603" s="537" t="s">
        <v>3190</v>
      </c>
      <c r="L603" s="676">
        <v>628400</v>
      </c>
      <c r="M603" s="743" t="s">
        <v>3665</v>
      </c>
      <c r="N603" s="856" t="s">
        <v>1228</v>
      </c>
      <c r="O603" s="743"/>
      <c r="P603" s="743"/>
      <c r="Q603" s="856"/>
      <c r="R603" s="743"/>
      <c r="S603" s="856" t="s">
        <v>3666</v>
      </c>
      <c r="T603" s="857" t="s">
        <v>3667</v>
      </c>
      <c r="U603" s="743"/>
      <c r="V603" s="676" t="s">
        <v>128</v>
      </c>
      <c r="W603" s="676" t="s">
        <v>128</v>
      </c>
      <c r="X603" s="676" t="s">
        <v>128</v>
      </c>
      <c r="Y603" s="676" t="s">
        <v>128</v>
      </c>
      <c r="Z603" s="676" t="s">
        <v>128</v>
      </c>
      <c r="AA603" s="676" t="s">
        <v>128</v>
      </c>
      <c r="AB603" s="537" t="s">
        <v>87</v>
      </c>
      <c r="AC603" s="743" t="s">
        <v>3516</v>
      </c>
      <c r="AD603" s="743"/>
      <c r="AE603" s="743"/>
      <c r="AF603" s="743"/>
      <c r="AG603" s="743"/>
      <c r="AH603" s="807">
        <v>5</v>
      </c>
      <c r="AI603" s="743"/>
      <c r="AJ603" s="743"/>
      <c r="AK603" s="743"/>
      <c r="AL603" s="743"/>
      <c r="AM603" s="743"/>
      <c r="AN603" s="743"/>
      <c r="AO603" s="743"/>
      <c r="AP603" s="743"/>
      <c r="AQ603" s="806">
        <v>44377</v>
      </c>
    </row>
    <row r="604" spans="1:43" ht="126.75" hidden="1" customHeight="1">
      <c r="A604" s="677">
        <v>69</v>
      </c>
      <c r="B604" s="564"/>
      <c r="C604" s="537" t="s">
        <v>3668</v>
      </c>
      <c r="D604" s="537" t="s">
        <v>413</v>
      </c>
      <c r="E604" s="639">
        <v>44196</v>
      </c>
      <c r="F604" s="639">
        <v>43207</v>
      </c>
      <c r="G604" s="640">
        <v>1188600000797</v>
      </c>
      <c r="H604" s="640">
        <v>8602285372</v>
      </c>
      <c r="I604" s="537" t="s">
        <v>3669</v>
      </c>
      <c r="J604" s="744" t="s">
        <v>79</v>
      </c>
      <c r="K604" s="537" t="s">
        <v>3190</v>
      </c>
      <c r="L604" s="676">
        <v>628400</v>
      </c>
      <c r="M604" s="537" t="s">
        <v>3670</v>
      </c>
      <c r="N604" s="717" t="s">
        <v>3372</v>
      </c>
      <c r="O604" s="537"/>
      <c r="P604" s="537"/>
      <c r="Q604" s="717"/>
      <c r="R604" s="537"/>
      <c r="S604" s="717"/>
      <c r="T604" s="675" t="s">
        <v>3671</v>
      </c>
      <c r="U604" s="537"/>
      <c r="V604" s="676" t="s">
        <v>128</v>
      </c>
      <c r="W604" s="676" t="s">
        <v>128</v>
      </c>
      <c r="X604" s="676" t="s">
        <v>128</v>
      </c>
      <c r="Y604" s="676" t="s">
        <v>128</v>
      </c>
      <c r="Z604" s="676" t="s">
        <v>128</v>
      </c>
      <c r="AA604" s="676" t="s">
        <v>128</v>
      </c>
      <c r="AB604" s="537" t="s">
        <v>87</v>
      </c>
      <c r="AC604" s="537" t="s">
        <v>3516</v>
      </c>
      <c r="AD604" s="537"/>
      <c r="AE604" s="537"/>
      <c r="AF604" s="537"/>
      <c r="AG604" s="537"/>
      <c r="AH604" s="564">
        <v>8</v>
      </c>
      <c r="AI604" s="537"/>
      <c r="AJ604" s="537"/>
      <c r="AK604" s="537"/>
      <c r="AL604" s="537"/>
      <c r="AM604" s="537"/>
      <c r="AN604" s="537"/>
      <c r="AO604" s="537"/>
      <c r="AP604" s="537"/>
      <c r="AQ604" s="806">
        <v>44377</v>
      </c>
    </row>
    <row r="605" spans="1:43" ht="84" hidden="1" customHeight="1">
      <c r="A605" s="677">
        <v>70</v>
      </c>
      <c r="B605" s="564"/>
      <c r="C605" s="537" t="s">
        <v>3672</v>
      </c>
      <c r="D605" s="537" t="s">
        <v>413</v>
      </c>
      <c r="E605" s="639">
        <v>44196</v>
      </c>
      <c r="F605" s="639">
        <v>42255</v>
      </c>
      <c r="G605" s="640">
        <v>1038605505619</v>
      </c>
      <c r="H605" s="640">
        <v>8602165558</v>
      </c>
      <c r="I605" s="537" t="s">
        <v>3673</v>
      </c>
      <c r="J605" s="744" t="s">
        <v>79</v>
      </c>
      <c r="K605" s="537" t="s">
        <v>3190</v>
      </c>
      <c r="L605" s="676">
        <v>628400</v>
      </c>
      <c r="M605" s="537" t="s">
        <v>531</v>
      </c>
      <c r="N605" s="717" t="s">
        <v>3674</v>
      </c>
      <c r="O605" s="537"/>
      <c r="P605" s="537"/>
      <c r="Q605" s="717"/>
      <c r="R605" s="537"/>
      <c r="S605" s="717"/>
      <c r="T605" s="675"/>
      <c r="U605" s="537"/>
      <c r="V605" s="676" t="s">
        <v>128</v>
      </c>
      <c r="W605" s="676" t="s">
        <v>128</v>
      </c>
      <c r="X605" s="676" t="s">
        <v>128</v>
      </c>
      <c r="Y605" s="676" t="s">
        <v>128</v>
      </c>
      <c r="Z605" s="676" t="s">
        <v>128</v>
      </c>
      <c r="AA605" s="676" t="s">
        <v>128</v>
      </c>
      <c r="AB605" s="537" t="s">
        <v>87</v>
      </c>
      <c r="AC605" s="537" t="s">
        <v>3516</v>
      </c>
      <c r="AD605" s="537"/>
      <c r="AE605" s="537"/>
      <c r="AF605" s="537"/>
      <c r="AG605" s="537"/>
      <c r="AH605" s="564">
        <v>5</v>
      </c>
      <c r="AI605" s="537"/>
      <c r="AJ605" s="537"/>
      <c r="AK605" s="537"/>
      <c r="AL605" s="537"/>
      <c r="AM605" s="537"/>
      <c r="AN605" s="537"/>
      <c r="AO605" s="537"/>
      <c r="AP605" s="576"/>
      <c r="AQ605" s="806">
        <v>44377</v>
      </c>
    </row>
    <row r="606" spans="1:43" ht="87" hidden="1" customHeight="1">
      <c r="A606" s="677">
        <v>71</v>
      </c>
      <c r="B606" s="564"/>
      <c r="C606" s="537" t="s">
        <v>3675</v>
      </c>
      <c r="D606" s="537" t="s">
        <v>413</v>
      </c>
      <c r="E606" s="639">
        <v>44196</v>
      </c>
      <c r="F606" s="639">
        <v>42727</v>
      </c>
      <c r="G606" s="640">
        <v>1168600051487</v>
      </c>
      <c r="H606" s="640">
        <v>8602274236</v>
      </c>
      <c r="I606" s="537" t="s">
        <v>3676</v>
      </c>
      <c r="J606" s="744" t="s">
        <v>79</v>
      </c>
      <c r="K606" s="537" t="s">
        <v>3190</v>
      </c>
      <c r="L606" s="676">
        <v>628400</v>
      </c>
      <c r="M606" s="537" t="s">
        <v>3677</v>
      </c>
      <c r="N606" s="717" t="s">
        <v>3384</v>
      </c>
      <c r="O606" s="537"/>
      <c r="P606" s="537"/>
      <c r="Q606" s="717"/>
      <c r="R606" s="537"/>
      <c r="S606" s="717"/>
      <c r="T606" s="675"/>
      <c r="U606" s="537"/>
      <c r="V606" s="676" t="s">
        <v>128</v>
      </c>
      <c r="W606" s="676" t="s">
        <v>128</v>
      </c>
      <c r="X606" s="676" t="s">
        <v>128</v>
      </c>
      <c r="Y606" s="676" t="s">
        <v>128</v>
      </c>
      <c r="Z606" s="676" t="s">
        <v>128</v>
      </c>
      <c r="AA606" s="676" t="s">
        <v>128</v>
      </c>
      <c r="AB606" s="537" t="s">
        <v>87</v>
      </c>
      <c r="AC606" s="537" t="s">
        <v>3516</v>
      </c>
      <c r="AD606" s="537"/>
      <c r="AE606" s="537"/>
      <c r="AF606" s="537"/>
      <c r="AG606" s="537"/>
      <c r="AH606" s="564">
        <v>4</v>
      </c>
      <c r="AI606" s="537"/>
      <c r="AJ606" s="537"/>
      <c r="AK606" s="537"/>
      <c r="AL606" s="537"/>
      <c r="AM606" s="537"/>
      <c r="AN606" s="537"/>
      <c r="AO606" s="537"/>
      <c r="AP606" s="576"/>
      <c r="AQ606" s="737"/>
    </row>
    <row r="607" spans="1:43" ht="79.5" hidden="1" customHeight="1">
      <c r="A607" s="677">
        <v>72</v>
      </c>
      <c r="B607" s="564"/>
      <c r="C607" s="537" t="s">
        <v>3678</v>
      </c>
      <c r="D607" s="537" t="s">
        <v>413</v>
      </c>
      <c r="E607" s="639">
        <v>44228</v>
      </c>
      <c r="F607" s="639">
        <v>44223</v>
      </c>
      <c r="G607" s="640">
        <v>1218600000772</v>
      </c>
      <c r="H607" s="640">
        <v>8602301200</v>
      </c>
      <c r="I607" s="537" t="s">
        <v>3679</v>
      </c>
      <c r="J607" s="744" t="s">
        <v>79</v>
      </c>
      <c r="K607" s="537" t="s">
        <v>3190</v>
      </c>
      <c r="L607" s="676">
        <v>628400</v>
      </c>
      <c r="M607" s="537" t="s">
        <v>3680</v>
      </c>
      <c r="N607" s="717" t="s">
        <v>3681</v>
      </c>
      <c r="O607" s="537"/>
      <c r="P607" s="537"/>
      <c r="Q607" s="717"/>
      <c r="R607" s="537"/>
      <c r="S607" s="717"/>
      <c r="T607" s="675"/>
      <c r="U607" s="537"/>
      <c r="V607" s="676" t="s">
        <v>128</v>
      </c>
      <c r="W607" s="676" t="s">
        <v>128</v>
      </c>
      <c r="X607" s="676" t="s">
        <v>128</v>
      </c>
      <c r="Y607" s="676" t="s">
        <v>128</v>
      </c>
      <c r="Z607" s="676" t="s">
        <v>128</v>
      </c>
      <c r="AA607" s="676" t="s">
        <v>128</v>
      </c>
      <c r="AB607" s="537" t="s">
        <v>87</v>
      </c>
      <c r="AC607" s="537" t="s">
        <v>3516</v>
      </c>
      <c r="AD607" s="537"/>
      <c r="AE607" s="537"/>
      <c r="AF607" s="537"/>
      <c r="AG607" s="537"/>
      <c r="AH607" s="564">
        <v>6</v>
      </c>
      <c r="AI607" s="537"/>
      <c r="AJ607" s="537"/>
      <c r="AK607" s="537"/>
      <c r="AL607" s="537"/>
      <c r="AM607" s="537"/>
      <c r="AN607" s="537"/>
      <c r="AO607" s="537"/>
      <c r="AP607" s="576"/>
      <c r="AQ607" s="806">
        <v>44377</v>
      </c>
    </row>
    <row r="608" spans="1:43" ht="97.5" hidden="1" customHeight="1">
      <c r="A608" s="677">
        <v>73</v>
      </c>
      <c r="B608" s="564"/>
      <c r="C608" s="537" t="s">
        <v>3682</v>
      </c>
      <c r="D608" s="537" t="s">
        <v>413</v>
      </c>
      <c r="E608" s="639">
        <v>44012</v>
      </c>
      <c r="F608" s="639">
        <v>42679</v>
      </c>
      <c r="G608" s="747" t="s">
        <v>3683</v>
      </c>
      <c r="H608" s="747">
        <v>8602272856</v>
      </c>
      <c r="I608" s="537" t="s">
        <v>3684</v>
      </c>
      <c r="J608" s="744" t="s">
        <v>79</v>
      </c>
      <c r="K608" s="537" t="s">
        <v>3190</v>
      </c>
      <c r="L608" s="537">
        <v>628406</v>
      </c>
      <c r="M608" s="537" t="s">
        <v>3685</v>
      </c>
      <c r="N608" s="717" t="s">
        <v>2559</v>
      </c>
      <c r="O608" s="537" t="s">
        <v>3190</v>
      </c>
      <c r="P608" s="537" t="s">
        <v>3685</v>
      </c>
      <c r="Q608" s="717" t="s">
        <v>2559</v>
      </c>
      <c r="R608" s="537" t="s">
        <v>3686</v>
      </c>
      <c r="S608" s="717" t="s">
        <v>3687</v>
      </c>
      <c r="T608" s="675" t="s">
        <v>3688</v>
      </c>
      <c r="U608" s="675"/>
      <c r="V608" s="676" t="s">
        <v>128</v>
      </c>
      <c r="W608" s="676" t="s">
        <v>128</v>
      </c>
      <c r="X608" s="676" t="s">
        <v>128</v>
      </c>
      <c r="Y608" s="676" t="s">
        <v>128</v>
      </c>
      <c r="Z608" s="676" t="s">
        <v>128</v>
      </c>
      <c r="AA608" s="676" t="s">
        <v>128</v>
      </c>
      <c r="AB608" s="537" t="s">
        <v>87</v>
      </c>
      <c r="AC608" s="537" t="s">
        <v>3689</v>
      </c>
      <c r="AD608" s="537"/>
      <c r="AE608" s="537"/>
      <c r="AF608" s="537"/>
      <c r="AG608" s="537"/>
      <c r="AH608" s="564">
        <v>4</v>
      </c>
      <c r="AI608" s="537"/>
      <c r="AJ608" s="537"/>
      <c r="AK608" s="537"/>
      <c r="AL608" s="537"/>
      <c r="AM608" s="537"/>
      <c r="AN608" s="537"/>
      <c r="AO608" s="537"/>
      <c r="AP608" s="737" t="s">
        <v>3690</v>
      </c>
      <c r="AQ608" s="537"/>
    </row>
    <row r="609" spans="1:43" ht="82.5" hidden="1" customHeight="1">
      <c r="A609" s="677">
        <v>74</v>
      </c>
      <c r="B609" s="564"/>
      <c r="C609" s="537" t="s">
        <v>3691</v>
      </c>
      <c r="D609" s="537" t="s">
        <v>413</v>
      </c>
      <c r="E609" s="639">
        <v>43830</v>
      </c>
      <c r="F609" s="639">
        <v>41292</v>
      </c>
      <c r="G609" s="640">
        <v>1138600000164</v>
      </c>
      <c r="H609" s="640">
        <v>8602998020</v>
      </c>
      <c r="I609" s="537" t="s">
        <v>3692</v>
      </c>
      <c r="J609" s="744" t="s">
        <v>79</v>
      </c>
      <c r="K609" s="537" t="s">
        <v>3190</v>
      </c>
      <c r="L609" s="537">
        <v>628400</v>
      </c>
      <c r="M609" s="537" t="s">
        <v>3693</v>
      </c>
      <c r="N609" s="717" t="s">
        <v>1228</v>
      </c>
      <c r="O609" s="537"/>
      <c r="P609" s="537"/>
      <c r="Q609" s="717"/>
      <c r="R609" s="537"/>
      <c r="S609" s="717"/>
      <c r="T609" s="675" t="s">
        <v>3694</v>
      </c>
      <c r="U609" s="537"/>
      <c r="V609" s="537" t="s">
        <v>128</v>
      </c>
      <c r="W609" s="537" t="s">
        <v>128</v>
      </c>
      <c r="X609" s="537" t="s">
        <v>128</v>
      </c>
      <c r="Y609" s="537" t="s">
        <v>128</v>
      </c>
      <c r="Z609" s="537" t="s">
        <v>128</v>
      </c>
      <c r="AA609" s="537" t="s">
        <v>128</v>
      </c>
      <c r="AB609" s="537" t="s">
        <v>87</v>
      </c>
      <c r="AC609" s="537" t="s">
        <v>3516</v>
      </c>
      <c r="AD609" s="537"/>
      <c r="AE609" s="537"/>
      <c r="AF609" s="537"/>
      <c r="AG609" s="537"/>
      <c r="AH609" s="564">
        <v>7</v>
      </c>
      <c r="AI609" s="537"/>
      <c r="AJ609" s="537"/>
      <c r="AK609" s="537"/>
      <c r="AL609" s="537"/>
      <c r="AM609" s="537"/>
      <c r="AN609" s="537"/>
      <c r="AO609" s="537"/>
      <c r="AP609" s="537"/>
      <c r="AQ609" s="806">
        <v>44377</v>
      </c>
    </row>
    <row r="610" spans="1:43" ht="66.75" hidden="1" customHeight="1">
      <c r="A610" s="677">
        <v>75</v>
      </c>
      <c r="B610" s="564"/>
      <c r="C610" s="537" t="s">
        <v>3695</v>
      </c>
      <c r="D610" s="537" t="s">
        <v>413</v>
      </c>
      <c r="E610" s="639">
        <v>44012</v>
      </c>
      <c r="F610" s="639">
        <v>37646</v>
      </c>
      <c r="G610" s="640">
        <v>1038605501967</v>
      </c>
      <c r="H610" s="640">
        <v>8602163720</v>
      </c>
      <c r="I610" s="537" t="s">
        <v>3696</v>
      </c>
      <c r="J610" s="744" t="s">
        <v>79</v>
      </c>
      <c r="K610" s="537" t="s">
        <v>3190</v>
      </c>
      <c r="L610" s="537">
        <v>628400</v>
      </c>
      <c r="M610" s="537" t="s">
        <v>3697</v>
      </c>
      <c r="N610" s="717" t="s">
        <v>3698</v>
      </c>
      <c r="O610" s="537" t="s">
        <v>3192</v>
      </c>
      <c r="P610" s="537"/>
      <c r="Q610" s="717"/>
      <c r="R610" s="537" t="s">
        <v>3699</v>
      </c>
      <c r="S610" s="717"/>
      <c r="T610" s="675"/>
      <c r="U610" s="537"/>
      <c r="V610" s="537" t="s">
        <v>128</v>
      </c>
      <c r="W610" s="537" t="s">
        <v>128</v>
      </c>
      <c r="X610" s="537" t="s">
        <v>128</v>
      </c>
      <c r="Y610" s="537" t="s">
        <v>128</v>
      </c>
      <c r="Z610" s="537" t="s">
        <v>128</v>
      </c>
      <c r="AA610" s="537" t="s">
        <v>128</v>
      </c>
      <c r="AB610" s="537" t="s">
        <v>87</v>
      </c>
      <c r="AC610" s="537"/>
      <c r="AD610" s="537"/>
      <c r="AE610" s="537"/>
      <c r="AF610" s="537"/>
      <c r="AG610" s="537"/>
      <c r="AH610" s="564"/>
      <c r="AI610" s="537"/>
      <c r="AJ610" s="537"/>
      <c r="AK610" s="537"/>
      <c r="AL610" s="537"/>
      <c r="AM610" s="537"/>
      <c r="AN610" s="537"/>
      <c r="AO610" s="537"/>
      <c r="AP610" s="537"/>
      <c r="AQ610" s="806">
        <v>44377</v>
      </c>
    </row>
    <row r="611" spans="1:43" ht="78.75" hidden="1">
      <c r="A611" s="677">
        <v>76</v>
      </c>
      <c r="B611" s="564"/>
      <c r="C611" s="534" t="s">
        <v>5907</v>
      </c>
      <c r="D611" s="537" t="s">
        <v>413</v>
      </c>
      <c r="E611" s="639">
        <v>45047</v>
      </c>
      <c r="F611" s="639">
        <v>44075</v>
      </c>
      <c r="G611" s="640">
        <v>1208600009089</v>
      </c>
      <c r="H611" s="535" t="s">
        <v>5913</v>
      </c>
      <c r="I611" s="534" t="s">
        <v>5908</v>
      </c>
      <c r="J611" s="673" t="s">
        <v>79</v>
      </c>
      <c r="K611" s="534" t="s">
        <v>3190</v>
      </c>
      <c r="L611" s="564"/>
      <c r="M611" s="537" t="s">
        <v>5909</v>
      </c>
      <c r="N611" s="535" t="s">
        <v>390</v>
      </c>
      <c r="O611" s="534" t="s">
        <v>3190</v>
      </c>
      <c r="P611" s="537" t="s">
        <v>5909</v>
      </c>
      <c r="Q611" s="564" t="s">
        <v>390</v>
      </c>
      <c r="R611" s="537"/>
      <c r="S611" s="717" t="s">
        <v>5910</v>
      </c>
      <c r="T611" s="674" t="s">
        <v>5911</v>
      </c>
      <c r="U611" s="675" t="s">
        <v>5912</v>
      </c>
      <c r="V611" s="676" t="s">
        <v>128</v>
      </c>
      <c r="W611" s="676" t="s">
        <v>128</v>
      </c>
      <c r="X611" s="676" t="s">
        <v>128</v>
      </c>
      <c r="Y611" s="676" t="s">
        <v>128</v>
      </c>
      <c r="Z611" s="676" t="s">
        <v>128</v>
      </c>
      <c r="AA611" s="676" t="s">
        <v>128</v>
      </c>
      <c r="AB611" s="564" t="s">
        <v>87</v>
      </c>
      <c r="AC611" s="537" t="s">
        <v>3516</v>
      </c>
      <c r="AD611" s="537"/>
      <c r="AE611" s="537"/>
      <c r="AF611" s="537"/>
      <c r="AG611" s="537"/>
      <c r="AH611" s="564"/>
      <c r="AI611" s="537"/>
      <c r="AJ611" s="537"/>
      <c r="AK611" s="537"/>
      <c r="AL611" s="537"/>
      <c r="AM611" s="537"/>
      <c r="AN611" s="537"/>
      <c r="AO611" s="537"/>
      <c r="AP611" s="537"/>
      <c r="AQ611" s="537"/>
    </row>
    <row r="612" spans="1:43" ht="96.75" hidden="1" customHeight="1">
      <c r="A612" s="677">
        <v>77</v>
      </c>
      <c r="B612" s="564"/>
      <c r="C612" s="537" t="s">
        <v>3700</v>
      </c>
      <c r="D612" s="537" t="s">
        <v>413</v>
      </c>
      <c r="E612" s="639">
        <v>44012</v>
      </c>
      <c r="F612" s="639">
        <v>41164</v>
      </c>
      <c r="G612" s="640">
        <v>1128624002022</v>
      </c>
      <c r="H612" s="640">
        <v>8602999578</v>
      </c>
      <c r="I612" s="537" t="s">
        <v>3701</v>
      </c>
      <c r="J612" s="744" t="s">
        <v>79</v>
      </c>
      <c r="K612" s="537" t="s">
        <v>3190</v>
      </c>
      <c r="L612" s="537">
        <v>628400</v>
      </c>
      <c r="M612" s="537" t="s">
        <v>3471</v>
      </c>
      <c r="N612" s="717" t="s">
        <v>3332</v>
      </c>
      <c r="O612" s="537" t="s">
        <v>3192</v>
      </c>
      <c r="P612" s="537" t="s">
        <v>3702</v>
      </c>
      <c r="Q612" s="717" t="s">
        <v>3507</v>
      </c>
      <c r="R612" s="537"/>
      <c r="S612" s="717" t="s">
        <v>3703</v>
      </c>
      <c r="T612" s="675"/>
      <c r="U612" s="537"/>
      <c r="V612" s="537" t="s">
        <v>128</v>
      </c>
      <c r="W612" s="537" t="s">
        <v>128</v>
      </c>
      <c r="X612" s="537" t="s">
        <v>128</v>
      </c>
      <c r="Y612" s="537" t="s">
        <v>128</v>
      </c>
      <c r="Z612" s="537" t="s">
        <v>128</v>
      </c>
      <c r="AA612" s="537" t="s">
        <v>128</v>
      </c>
      <c r="AB612" s="537" t="s">
        <v>87</v>
      </c>
      <c r="AC612" s="537" t="s">
        <v>3704</v>
      </c>
      <c r="AD612" s="537"/>
      <c r="AE612" s="537"/>
      <c r="AF612" s="537"/>
      <c r="AG612" s="537"/>
      <c r="AH612" s="564">
        <v>8</v>
      </c>
      <c r="AI612" s="537"/>
      <c r="AJ612" s="537"/>
      <c r="AK612" s="537"/>
      <c r="AL612" s="537"/>
      <c r="AM612" s="537"/>
      <c r="AN612" s="537"/>
      <c r="AO612" s="537"/>
      <c r="AP612" s="537"/>
      <c r="AQ612" s="806">
        <v>44377</v>
      </c>
    </row>
    <row r="613" spans="1:43" ht="81" hidden="1" customHeight="1">
      <c r="A613" s="677">
        <v>78</v>
      </c>
      <c r="B613" s="564"/>
      <c r="C613" s="537" t="s">
        <v>3705</v>
      </c>
      <c r="D613" s="537" t="s">
        <v>413</v>
      </c>
      <c r="E613" s="639">
        <v>44012</v>
      </c>
      <c r="F613" s="639">
        <v>42622</v>
      </c>
      <c r="G613" s="640">
        <v>1168600051070</v>
      </c>
      <c r="H613" s="640">
        <v>8602271299</v>
      </c>
      <c r="I613" s="537" t="s">
        <v>3706</v>
      </c>
      <c r="J613" s="744" t="s">
        <v>79</v>
      </c>
      <c r="K613" s="537" t="s">
        <v>3190</v>
      </c>
      <c r="L613" s="537">
        <v>628400</v>
      </c>
      <c r="M613" s="537" t="s">
        <v>3707</v>
      </c>
      <c r="N613" s="717" t="s">
        <v>3708</v>
      </c>
      <c r="O613" s="537" t="s">
        <v>3190</v>
      </c>
      <c r="P613" s="537"/>
      <c r="Q613" s="537"/>
      <c r="R613" s="537" t="s">
        <v>3323</v>
      </c>
      <c r="S613" s="717" t="s">
        <v>3709</v>
      </c>
      <c r="T613" s="675" t="s">
        <v>3710</v>
      </c>
      <c r="U613" s="537"/>
      <c r="V613" s="537" t="s">
        <v>128</v>
      </c>
      <c r="W613" s="537" t="s">
        <v>128</v>
      </c>
      <c r="X613" s="537" t="s">
        <v>128</v>
      </c>
      <c r="Y613" s="537" t="s">
        <v>128</v>
      </c>
      <c r="Z613" s="537" t="s">
        <v>128</v>
      </c>
      <c r="AA613" s="537" t="s">
        <v>128</v>
      </c>
      <c r="AB613" s="537" t="s">
        <v>87</v>
      </c>
      <c r="AC613" s="537" t="s">
        <v>3516</v>
      </c>
      <c r="AD613" s="537"/>
      <c r="AE613" s="537"/>
      <c r="AF613" s="537"/>
      <c r="AG613" s="537"/>
      <c r="AH613" s="564">
        <v>4</v>
      </c>
      <c r="AI613" s="537"/>
      <c r="AJ613" s="537"/>
      <c r="AK613" s="537"/>
      <c r="AL613" s="537"/>
      <c r="AM613" s="537"/>
      <c r="AN613" s="537"/>
      <c r="AO613" s="537"/>
      <c r="AP613" s="537"/>
      <c r="AQ613" s="806">
        <v>44377</v>
      </c>
    </row>
    <row r="614" spans="1:43" ht="81.75" hidden="1" customHeight="1">
      <c r="A614" s="677">
        <v>79</v>
      </c>
      <c r="B614" s="564"/>
      <c r="C614" s="537" t="s">
        <v>3711</v>
      </c>
      <c r="D614" s="537" t="s">
        <v>413</v>
      </c>
      <c r="E614" s="639">
        <v>44012</v>
      </c>
      <c r="F614" s="639">
        <v>43521</v>
      </c>
      <c r="G614" s="640">
        <v>1198600000246</v>
      </c>
      <c r="H614" s="640">
        <v>8602290809</v>
      </c>
      <c r="I614" s="537" t="s">
        <v>3712</v>
      </c>
      <c r="J614" s="744" t="s">
        <v>79</v>
      </c>
      <c r="K614" s="537" t="s">
        <v>3190</v>
      </c>
      <c r="L614" s="537">
        <v>628400</v>
      </c>
      <c r="M614" s="537" t="s">
        <v>3713</v>
      </c>
      <c r="N614" s="717" t="s">
        <v>3539</v>
      </c>
      <c r="O614" s="537" t="s">
        <v>3190</v>
      </c>
      <c r="P614" s="537"/>
      <c r="Q614" s="537"/>
      <c r="R614" s="537" t="s">
        <v>3323</v>
      </c>
      <c r="S614" s="717" t="s">
        <v>3714</v>
      </c>
      <c r="T614" s="675" t="s">
        <v>3715</v>
      </c>
      <c r="U614" s="537"/>
      <c r="V614" s="537" t="s">
        <v>128</v>
      </c>
      <c r="W614" s="537" t="s">
        <v>128</v>
      </c>
      <c r="X614" s="537" t="s">
        <v>128</v>
      </c>
      <c r="Y614" s="537" t="s">
        <v>128</v>
      </c>
      <c r="Z614" s="537" t="s">
        <v>128</v>
      </c>
      <c r="AA614" s="537" t="s">
        <v>128</v>
      </c>
      <c r="AB614" s="537" t="s">
        <v>87</v>
      </c>
      <c r="AC614" s="537" t="s">
        <v>3516</v>
      </c>
      <c r="AD614" s="537"/>
      <c r="AE614" s="537"/>
      <c r="AF614" s="537"/>
      <c r="AG614" s="537"/>
      <c r="AH614" s="564">
        <v>1</v>
      </c>
      <c r="AI614" s="537"/>
      <c r="AJ614" s="537"/>
      <c r="AK614" s="537"/>
      <c r="AL614" s="537"/>
      <c r="AM614" s="537"/>
      <c r="AN614" s="537"/>
      <c r="AO614" s="537"/>
      <c r="AP614" s="537"/>
      <c r="AQ614" s="806">
        <v>44377</v>
      </c>
    </row>
    <row r="615" spans="1:43" ht="80.25" hidden="1" customHeight="1">
      <c r="A615" s="677">
        <v>80</v>
      </c>
      <c r="B615" s="564"/>
      <c r="C615" s="537" t="s">
        <v>3716</v>
      </c>
      <c r="D615" s="537" t="s">
        <v>413</v>
      </c>
      <c r="E615" s="639">
        <v>44012</v>
      </c>
      <c r="F615" s="639">
        <v>43437</v>
      </c>
      <c r="G615" s="640" t="s">
        <v>3717</v>
      </c>
      <c r="H615" s="640">
        <v>8602289680</v>
      </c>
      <c r="I615" s="537" t="s">
        <v>3718</v>
      </c>
      <c r="J615" s="744" t="s">
        <v>79</v>
      </c>
      <c r="K615" s="537" t="s">
        <v>3190</v>
      </c>
      <c r="L615" s="537">
        <v>628400</v>
      </c>
      <c r="M615" s="537" t="s">
        <v>2972</v>
      </c>
      <c r="N615" s="717" t="s">
        <v>3372</v>
      </c>
      <c r="O615" s="537" t="s">
        <v>3190</v>
      </c>
      <c r="P615" s="537"/>
      <c r="Q615" s="537"/>
      <c r="R615" s="537"/>
      <c r="S615" s="717" t="s">
        <v>3719</v>
      </c>
      <c r="T615" s="742" t="s">
        <v>3720</v>
      </c>
      <c r="U615" s="537"/>
      <c r="V615" s="537"/>
      <c r="W615" s="537"/>
      <c r="X615" s="537"/>
      <c r="Y615" s="537"/>
      <c r="Z615" s="537"/>
      <c r="AA615" s="537"/>
      <c r="AB615" s="537"/>
      <c r="AC615" s="537"/>
      <c r="AD615" s="537"/>
      <c r="AE615" s="537"/>
      <c r="AF615" s="537"/>
      <c r="AG615" s="537"/>
      <c r="AH615" s="564"/>
      <c r="AI615" s="537"/>
      <c r="AJ615" s="537"/>
      <c r="AK615" s="537"/>
      <c r="AL615" s="537"/>
      <c r="AM615" s="537"/>
      <c r="AN615" s="537"/>
      <c r="AO615" s="537"/>
      <c r="AP615" s="537"/>
      <c r="AQ615" s="537"/>
    </row>
    <row r="616" spans="1:43" ht="84" hidden="1" customHeight="1">
      <c r="A616" s="677">
        <v>81</v>
      </c>
      <c r="B616" s="564"/>
      <c r="C616" s="537" t="s">
        <v>3721</v>
      </c>
      <c r="D616" s="537" t="s">
        <v>413</v>
      </c>
      <c r="E616" s="639">
        <v>44012</v>
      </c>
      <c r="F616" s="639">
        <v>40528</v>
      </c>
      <c r="G616" s="640">
        <v>1108600002081</v>
      </c>
      <c r="H616" s="640">
        <v>8602176366</v>
      </c>
      <c r="I616" s="537" t="s">
        <v>3722</v>
      </c>
      <c r="J616" s="744" t="s">
        <v>79</v>
      </c>
      <c r="K616" s="537" t="s">
        <v>3190</v>
      </c>
      <c r="L616" s="537">
        <v>628400</v>
      </c>
      <c r="M616" s="537" t="s">
        <v>3680</v>
      </c>
      <c r="N616" s="717" t="s">
        <v>3698</v>
      </c>
      <c r="O616" s="537"/>
      <c r="P616" s="537"/>
      <c r="Q616" s="537"/>
      <c r="R616" s="537"/>
      <c r="S616" s="717"/>
      <c r="T616" s="742" t="s">
        <v>3723</v>
      </c>
      <c r="U616" s="537"/>
      <c r="V616" s="537"/>
      <c r="W616" s="537"/>
      <c r="X616" s="537"/>
      <c r="Y616" s="537"/>
      <c r="Z616" s="537"/>
      <c r="AA616" s="537"/>
      <c r="AB616" s="537"/>
      <c r="AC616" s="537"/>
      <c r="AD616" s="537"/>
      <c r="AE616" s="537"/>
      <c r="AF616" s="537"/>
      <c r="AG616" s="537"/>
      <c r="AH616" s="564"/>
      <c r="AI616" s="537"/>
      <c r="AJ616" s="537"/>
      <c r="AK616" s="537"/>
      <c r="AL616" s="537"/>
      <c r="AM616" s="537"/>
      <c r="AN616" s="537"/>
      <c r="AO616" s="537"/>
      <c r="AP616" s="537"/>
      <c r="AQ616" s="537"/>
    </row>
    <row r="617" spans="1:43" ht="69" hidden="1" customHeight="1">
      <c r="A617" s="677">
        <v>82</v>
      </c>
      <c r="B617" s="564"/>
      <c r="C617" s="537" t="s">
        <v>3724</v>
      </c>
      <c r="D617" s="537" t="s">
        <v>413</v>
      </c>
      <c r="E617" s="639">
        <v>44012</v>
      </c>
      <c r="F617" s="639">
        <v>42842</v>
      </c>
      <c r="G617" s="640">
        <v>1178600000490</v>
      </c>
      <c r="H617" s="640">
        <v>8602276995</v>
      </c>
      <c r="I617" s="537" t="s">
        <v>3725</v>
      </c>
      <c r="J617" s="744" t="s">
        <v>79</v>
      </c>
      <c r="K617" s="537" t="s">
        <v>3190</v>
      </c>
      <c r="L617" s="537">
        <v>628400</v>
      </c>
      <c r="M617" s="537" t="s">
        <v>3726</v>
      </c>
      <c r="N617" s="717" t="s">
        <v>3727</v>
      </c>
      <c r="O617" s="537"/>
      <c r="P617" s="537"/>
      <c r="Q617" s="537"/>
      <c r="R617" s="537"/>
      <c r="S617" s="717" t="s">
        <v>3728</v>
      </c>
      <c r="T617" s="742" t="s">
        <v>3729</v>
      </c>
      <c r="U617" s="537"/>
      <c r="V617" s="537"/>
      <c r="W617" s="537"/>
      <c r="X617" s="537"/>
      <c r="Y617" s="537"/>
      <c r="Z617" s="537"/>
      <c r="AA617" s="537"/>
      <c r="AB617" s="537"/>
      <c r="AC617" s="537"/>
      <c r="AD617" s="537"/>
      <c r="AE617" s="537"/>
      <c r="AF617" s="537"/>
      <c r="AG617" s="537"/>
      <c r="AH617" s="564"/>
      <c r="AI617" s="537"/>
      <c r="AJ617" s="537"/>
      <c r="AK617" s="537"/>
      <c r="AL617" s="537"/>
      <c r="AM617" s="537"/>
      <c r="AN617" s="537"/>
      <c r="AO617" s="537"/>
      <c r="AP617" s="537"/>
      <c r="AQ617" s="537"/>
    </row>
    <row r="618" spans="1:43" ht="63" hidden="1">
      <c r="A618" s="677">
        <v>83</v>
      </c>
      <c r="B618" s="564"/>
      <c r="C618" s="537" t="s">
        <v>3730</v>
      </c>
      <c r="D618" s="537" t="s">
        <v>413</v>
      </c>
      <c r="E618" s="639">
        <v>43739</v>
      </c>
      <c r="F618" s="639">
        <v>40261</v>
      </c>
      <c r="G618" s="640">
        <v>1108600000409</v>
      </c>
      <c r="H618" s="640">
        <v>8617028770</v>
      </c>
      <c r="I618" s="644" t="s">
        <v>3731</v>
      </c>
      <c r="J618" s="744" t="s">
        <v>79</v>
      </c>
      <c r="K618" s="537" t="s">
        <v>3732</v>
      </c>
      <c r="L618" s="537">
        <v>628452</v>
      </c>
      <c r="M618" s="537" t="s">
        <v>3733</v>
      </c>
      <c r="N618" s="717" t="s">
        <v>840</v>
      </c>
      <c r="O618" s="537" t="s">
        <v>3190</v>
      </c>
      <c r="P618" s="537"/>
      <c r="Q618" s="775"/>
      <c r="R618" s="537"/>
      <c r="S618" s="717"/>
      <c r="T618" s="742" t="s">
        <v>3734</v>
      </c>
      <c r="U618" s="537"/>
      <c r="V618" s="676"/>
      <c r="W618" s="676"/>
      <c r="X618" s="676"/>
      <c r="Y618" s="676"/>
      <c r="Z618" s="676"/>
      <c r="AA618" s="676"/>
      <c r="AB618" s="676" t="s">
        <v>87</v>
      </c>
      <c r="AC618" s="537" t="s">
        <v>3735</v>
      </c>
      <c r="AD618" s="537"/>
      <c r="AE618" s="537"/>
      <c r="AF618" s="537"/>
      <c r="AG618" s="537"/>
      <c r="AH618" s="564"/>
      <c r="AI618" s="537"/>
      <c r="AJ618" s="537"/>
      <c r="AK618" s="537"/>
      <c r="AL618" s="537"/>
      <c r="AM618" s="537"/>
      <c r="AN618" s="537"/>
      <c r="AO618" s="537"/>
      <c r="AP618" s="537"/>
      <c r="AQ618" s="806">
        <v>44377</v>
      </c>
    </row>
    <row r="619" spans="1:43" ht="63" hidden="1">
      <c r="A619" s="677">
        <v>84</v>
      </c>
      <c r="B619" s="858"/>
      <c r="C619" s="537" t="s">
        <v>3736</v>
      </c>
      <c r="D619" s="537" t="s">
        <v>413</v>
      </c>
      <c r="E619" s="639">
        <v>44475</v>
      </c>
      <c r="F619" s="639">
        <v>43060</v>
      </c>
      <c r="G619" s="640">
        <v>1178600001689</v>
      </c>
      <c r="H619" s="640">
        <v>8602282124</v>
      </c>
      <c r="I619" s="537" t="s">
        <v>3737</v>
      </c>
      <c r="J619" s="717" t="s">
        <v>79</v>
      </c>
      <c r="K619" s="537" t="s">
        <v>3190</v>
      </c>
      <c r="L619" s="537">
        <v>628400</v>
      </c>
      <c r="M619" s="537" t="s">
        <v>3738</v>
      </c>
      <c r="N619" s="717" t="s">
        <v>3739</v>
      </c>
      <c r="O619" s="537" t="s">
        <v>3190</v>
      </c>
      <c r="P619" s="537"/>
      <c r="Q619" s="717"/>
      <c r="R619" s="537" t="s">
        <v>3323</v>
      </c>
      <c r="S619" s="717" t="s">
        <v>3740</v>
      </c>
      <c r="T619" s="675" t="s">
        <v>3741</v>
      </c>
      <c r="U619" s="537"/>
      <c r="V619" s="537" t="s">
        <v>128</v>
      </c>
      <c r="W619" s="537" t="s">
        <v>128</v>
      </c>
      <c r="X619" s="537" t="s">
        <v>128</v>
      </c>
      <c r="Y619" s="537" t="s">
        <v>128</v>
      </c>
      <c r="Z619" s="537" t="s">
        <v>128</v>
      </c>
      <c r="AA619" s="537" t="s">
        <v>128</v>
      </c>
      <c r="AB619" s="537" t="s">
        <v>87</v>
      </c>
      <c r="AC619" s="537" t="s">
        <v>3516</v>
      </c>
      <c r="AD619" s="537"/>
      <c r="AE619" s="537"/>
      <c r="AF619" s="537"/>
      <c r="AG619" s="537"/>
      <c r="AH619" s="564">
        <v>10</v>
      </c>
      <c r="AI619" s="537"/>
      <c r="AJ619" s="537"/>
      <c r="AK619" s="537"/>
      <c r="AL619" s="537"/>
      <c r="AM619" s="537"/>
      <c r="AN619" s="537"/>
      <c r="AO619" s="537"/>
      <c r="AP619" s="537"/>
      <c r="AQ619" s="537"/>
    </row>
    <row r="620" spans="1:43" ht="78.75" hidden="1" customHeight="1">
      <c r="A620" s="677">
        <v>85</v>
      </c>
      <c r="B620" s="738"/>
      <c r="C620" s="676" t="s">
        <v>3742</v>
      </c>
      <c r="D620" s="676" t="s">
        <v>413</v>
      </c>
      <c r="E620" s="741">
        <v>44925</v>
      </c>
      <c r="F620" s="741">
        <v>44762</v>
      </c>
      <c r="G620" s="763">
        <v>1228600006436</v>
      </c>
      <c r="H620" s="763">
        <v>8602307080</v>
      </c>
      <c r="I620" s="743" t="s">
        <v>3743</v>
      </c>
      <c r="J620" s="744" t="s">
        <v>79</v>
      </c>
      <c r="K620" s="676" t="s">
        <v>3190</v>
      </c>
      <c r="L620" s="676">
        <v>628400</v>
      </c>
      <c r="M620" s="676" t="s">
        <v>3744</v>
      </c>
      <c r="N620" s="744" t="s">
        <v>3745</v>
      </c>
      <c r="O620" s="676" t="s">
        <v>3190</v>
      </c>
      <c r="P620" s="676"/>
      <c r="Q620" s="852"/>
      <c r="R620" s="853" t="s">
        <v>3462</v>
      </c>
      <c r="S620" s="744"/>
      <c r="T620" s="752"/>
      <c r="U620" s="676"/>
      <c r="V620" s="676"/>
      <c r="W620" s="676"/>
      <c r="X620" s="676"/>
      <c r="Y620" s="676"/>
      <c r="Z620" s="676"/>
      <c r="AA620" s="676"/>
      <c r="AB620" s="676" t="s">
        <v>87</v>
      </c>
      <c r="AC620" s="676" t="s">
        <v>3746</v>
      </c>
      <c r="AD620" s="676"/>
      <c r="AE620" s="676"/>
      <c r="AF620" s="676"/>
      <c r="AG620" s="676"/>
      <c r="AH620" s="738"/>
      <c r="AI620" s="676"/>
      <c r="AJ620" s="676"/>
      <c r="AK620" s="676"/>
      <c r="AL620" s="676"/>
      <c r="AM620" s="676"/>
      <c r="AN620" s="676"/>
      <c r="AO620" s="676"/>
      <c r="AP620" s="676"/>
      <c r="AQ620" s="676"/>
    </row>
    <row r="621" spans="1:43" ht="65.25" hidden="1" customHeight="1">
      <c r="A621" s="677">
        <v>86</v>
      </c>
      <c r="B621" s="738"/>
      <c r="C621" s="676" t="s">
        <v>3747</v>
      </c>
      <c r="D621" s="676" t="s">
        <v>413</v>
      </c>
      <c r="E621" s="741">
        <v>44925</v>
      </c>
      <c r="F621" s="741">
        <v>43599</v>
      </c>
      <c r="G621" s="763">
        <v>1198600000730</v>
      </c>
      <c r="H621" s="763">
        <v>8602291986</v>
      </c>
      <c r="I621" s="537" t="s">
        <v>3748</v>
      </c>
      <c r="J621" s="744" t="s">
        <v>79</v>
      </c>
      <c r="K621" s="676" t="s">
        <v>3190</v>
      </c>
      <c r="L621" s="676">
        <v>628400</v>
      </c>
      <c r="M621" s="676" t="s">
        <v>3435</v>
      </c>
      <c r="N621" s="744" t="s">
        <v>3461</v>
      </c>
      <c r="O621" s="676" t="s">
        <v>3190</v>
      </c>
      <c r="P621" s="676" t="s">
        <v>3435</v>
      </c>
      <c r="Q621" s="852">
        <v>11</v>
      </c>
      <c r="R621" s="853" t="s">
        <v>3462</v>
      </c>
      <c r="S621" s="744" t="s">
        <v>3749</v>
      </c>
      <c r="T621" s="752" t="s">
        <v>5722</v>
      </c>
      <c r="U621" s="676"/>
      <c r="V621" s="676"/>
      <c r="W621" s="676"/>
      <c r="X621" s="676"/>
      <c r="Y621" s="676"/>
      <c r="Z621" s="676"/>
      <c r="AA621" s="676"/>
      <c r="AB621" s="676" t="s">
        <v>87</v>
      </c>
      <c r="AC621" s="676"/>
      <c r="AD621" s="676"/>
      <c r="AE621" s="676"/>
      <c r="AF621" s="676"/>
      <c r="AG621" s="676"/>
      <c r="AH621" s="738"/>
      <c r="AI621" s="676"/>
      <c r="AJ621" s="676"/>
      <c r="AK621" s="676"/>
      <c r="AL621" s="676"/>
      <c r="AM621" s="676"/>
      <c r="AN621" s="676"/>
      <c r="AO621" s="676"/>
      <c r="AP621" s="676"/>
      <c r="AQ621" s="676"/>
    </row>
    <row r="622" spans="1:43" ht="51.75" hidden="1" customHeight="1">
      <c r="A622" s="677">
        <v>87</v>
      </c>
      <c r="B622" s="738"/>
      <c r="C622" s="676" t="s">
        <v>5723</v>
      </c>
      <c r="D622" s="676" t="s">
        <v>413</v>
      </c>
      <c r="E622" s="741" t="s">
        <v>5719</v>
      </c>
      <c r="F622" s="741">
        <v>44473</v>
      </c>
      <c r="G622" s="763">
        <v>1218600009495</v>
      </c>
      <c r="H622" s="763">
        <v>8602304000</v>
      </c>
      <c r="I622" s="537" t="s">
        <v>5724</v>
      </c>
      <c r="J622" s="744" t="s">
        <v>79</v>
      </c>
      <c r="K622" s="676" t="s">
        <v>3190</v>
      </c>
      <c r="L622" s="676">
        <v>628406</v>
      </c>
      <c r="M622" s="676" t="s">
        <v>5725</v>
      </c>
      <c r="N622" s="744" t="s">
        <v>5726</v>
      </c>
      <c r="O622" s="676" t="s">
        <v>3190</v>
      </c>
      <c r="P622" s="676"/>
      <c r="Q622" s="852"/>
      <c r="R622" s="853"/>
      <c r="S622" s="744" t="s">
        <v>5727</v>
      </c>
      <c r="T622" s="752" t="s">
        <v>5728</v>
      </c>
      <c r="U622" s="676"/>
      <c r="V622" s="676"/>
      <c r="W622" s="676"/>
      <c r="X622" s="676"/>
      <c r="Y622" s="676"/>
      <c r="Z622" s="676"/>
      <c r="AA622" s="676"/>
      <c r="AB622" s="676"/>
      <c r="AC622" s="676"/>
      <c r="AD622" s="676"/>
      <c r="AE622" s="676"/>
      <c r="AF622" s="676"/>
      <c r="AG622" s="676"/>
      <c r="AH622" s="738"/>
      <c r="AI622" s="676"/>
      <c r="AJ622" s="676"/>
      <c r="AK622" s="676"/>
      <c r="AL622" s="676"/>
      <c r="AM622" s="676"/>
      <c r="AN622" s="676"/>
      <c r="AO622" s="676"/>
      <c r="AP622" s="676"/>
      <c r="AQ622" s="676"/>
    </row>
    <row r="623" spans="1:43" ht="97.5" hidden="1" customHeight="1">
      <c r="A623" s="677">
        <v>88</v>
      </c>
      <c r="B623" s="738"/>
      <c r="C623" s="676" t="s">
        <v>3750</v>
      </c>
      <c r="D623" s="676" t="s">
        <v>413</v>
      </c>
      <c r="E623" s="741">
        <v>44925</v>
      </c>
      <c r="F623" s="741">
        <v>44652</v>
      </c>
      <c r="G623" s="763">
        <v>1228600002730</v>
      </c>
      <c r="H623" s="763">
        <v>8602305893</v>
      </c>
      <c r="I623" s="537" t="s">
        <v>3751</v>
      </c>
      <c r="J623" s="744" t="s">
        <v>79</v>
      </c>
      <c r="K623" s="676" t="s">
        <v>3190</v>
      </c>
      <c r="L623" s="676">
        <v>628400</v>
      </c>
      <c r="M623" s="676" t="s">
        <v>3752</v>
      </c>
      <c r="N623" s="744" t="s">
        <v>3753</v>
      </c>
      <c r="O623" s="676" t="s">
        <v>3190</v>
      </c>
      <c r="P623" s="676" t="s">
        <v>3752</v>
      </c>
      <c r="Q623" s="852">
        <v>38</v>
      </c>
      <c r="R623" s="853" t="s">
        <v>3462</v>
      </c>
      <c r="S623" s="744"/>
      <c r="T623" s="752" t="s">
        <v>3754</v>
      </c>
      <c r="U623" s="676"/>
      <c r="V623" s="676"/>
      <c r="W623" s="676"/>
      <c r="X623" s="676"/>
      <c r="Y623" s="676"/>
      <c r="Z623" s="676"/>
      <c r="AA623" s="676"/>
      <c r="AB623" s="676" t="s">
        <v>87</v>
      </c>
      <c r="AC623" s="676"/>
      <c r="AD623" s="676"/>
      <c r="AE623" s="676"/>
      <c r="AF623" s="676"/>
      <c r="AG623" s="676"/>
      <c r="AH623" s="738"/>
      <c r="AI623" s="676"/>
      <c r="AJ623" s="676"/>
      <c r="AK623" s="676"/>
      <c r="AL623" s="676"/>
      <c r="AM623" s="676"/>
      <c r="AN623" s="676"/>
      <c r="AO623" s="676"/>
      <c r="AP623" s="676"/>
      <c r="AQ623" s="676"/>
    </row>
    <row r="624" spans="1:43" ht="78.75" hidden="1">
      <c r="A624" s="677">
        <v>89</v>
      </c>
      <c r="B624" s="564">
        <v>89</v>
      </c>
      <c r="C624" s="537" t="s">
        <v>3755</v>
      </c>
      <c r="D624" s="537" t="s">
        <v>3756</v>
      </c>
      <c r="E624" s="639">
        <v>43028</v>
      </c>
      <c r="F624" s="564" t="s">
        <v>3757</v>
      </c>
      <c r="G624" s="640">
        <v>1038605501230</v>
      </c>
      <c r="H624" s="640">
        <v>8602164226</v>
      </c>
      <c r="I624" s="537" t="s">
        <v>3758</v>
      </c>
      <c r="J624" s="744" t="s">
        <v>79</v>
      </c>
      <c r="K624" s="537" t="s">
        <v>3190</v>
      </c>
      <c r="L624" s="537">
        <v>628400</v>
      </c>
      <c r="M624" s="537" t="s">
        <v>3759</v>
      </c>
      <c r="N624" s="717">
        <v>14</v>
      </c>
      <c r="O624" s="537" t="s">
        <v>3190</v>
      </c>
      <c r="P624" s="537" t="s">
        <v>3759</v>
      </c>
      <c r="Q624" s="717">
        <v>14</v>
      </c>
      <c r="R624" s="537" t="s">
        <v>3323</v>
      </c>
      <c r="S624" s="717"/>
      <c r="T624" s="675" t="s">
        <v>3760</v>
      </c>
      <c r="U624" s="537" t="s">
        <v>3761</v>
      </c>
      <c r="V624" s="537" t="s">
        <v>128</v>
      </c>
      <c r="W624" s="537" t="s">
        <v>128</v>
      </c>
      <c r="X624" s="537" t="s">
        <v>128</v>
      </c>
      <c r="Y624" s="537" t="s">
        <v>128</v>
      </c>
      <c r="Z624" s="537" t="s">
        <v>128</v>
      </c>
      <c r="AA624" s="537" t="s">
        <v>128</v>
      </c>
      <c r="AB624" s="537" t="s">
        <v>87</v>
      </c>
      <c r="AC624" s="537" t="s">
        <v>3762</v>
      </c>
      <c r="AD624" s="537"/>
      <c r="AE624" s="537"/>
      <c r="AF624" s="537"/>
      <c r="AG624" s="537"/>
      <c r="AH624" s="564">
        <v>21</v>
      </c>
      <c r="AI624" s="537"/>
      <c r="AJ624" s="537"/>
      <c r="AK624" s="537"/>
      <c r="AL624" s="537"/>
      <c r="AM624" s="537"/>
      <c r="AN624" s="537"/>
      <c r="AO624" s="537"/>
      <c r="AP624" s="537"/>
      <c r="AQ624" s="737" t="s">
        <v>117</v>
      </c>
    </row>
    <row r="625" spans="1:43" ht="63" hidden="1">
      <c r="A625" s="677">
        <v>90</v>
      </c>
      <c r="B625" s="564"/>
      <c r="C625" s="850" t="s">
        <v>3763</v>
      </c>
      <c r="D625" s="537" t="s">
        <v>413</v>
      </c>
      <c r="E625" s="639">
        <v>44196</v>
      </c>
      <c r="F625" s="639">
        <v>40861</v>
      </c>
      <c r="G625" s="640">
        <v>1118624000549</v>
      </c>
      <c r="H625" s="640">
        <v>8602999232</v>
      </c>
      <c r="I625" s="537" t="s">
        <v>3764</v>
      </c>
      <c r="J625" s="744" t="s">
        <v>79</v>
      </c>
      <c r="K625" s="537" t="s">
        <v>3190</v>
      </c>
      <c r="L625" s="537">
        <v>628400</v>
      </c>
      <c r="M625" s="537" t="s">
        <v>3765</v>
      </c>
      <c r="N625" s="717" t="s">
        <v>3427</v>
      </c>
      <c r="O625" s="537" t="s">
        <v>3190</v>
      </c>
      <c r="P625" s="537"/>
      <c r="Q625" s="537"/>
      <c r="R625" s="537"/>
      <c r="S625" s="717"/>
      <c r="T625" s="537" t="s">
        <v>3766</v>
      </c>
      <c r="U625" s="537"/>
      <c r="V625" s="537" t="s">
        <v>128</v>
      </c>
      <c r="W625" s="537" t="s">
        <v>128</v>
      </c>
      <c r="X625" s="537" t="s">
        <v>128</v>
      </c>
      <c r="Y625" s="537" t="s">
        <v>128</v>
      </c>
      <c r="Z625" s="537" t="s">
        <v>128</v>
      </c>
      <c r="AA625" s="537" t="s">
        <v>128</v>
      </c>
      <c r="AB625" s="537" t="s">
        <v>87</v>
      </c>
      <c r="AC625" s="537" t="s">
        <v>3160</v>
      </c>
      <c r="AD625" s="537"/>
      <c r="AE625" s="537"/>
      <c r="AF625" s="537"/>
      <c r="AG625" s="537"/>
      <c r="AH625" s="564">
        <v>9</v>
      </c>
      <c r="AI625" s="537"/>
      <c r="AJ625" s="537"/>
      <c r="AK625" s="537"/>
      <c r="AL625" s="537"/>
      <c r="AM625" s="537"/>
      <c r="AN625" s="537"/>
      <c r="AO625" s="537"/>
      <c r="AP625" s="537"/>
      <c r="AQ625" s="737"/>
    </row>
    <row r="626" spans="1:43" ht="63" hidden="1">
      <c r="A626" s="677">
        <v>91</v>
      </c>
      <c r="B626" s="564">
        <v>190</v>
      </c>
      <c r="C626" s="537" t="s">
        <v>3767</v>
      </c>
      <c r="D626" s="537" t="s">
        <v>413</v>
      </c>
      <c r="E626" s="639" t="s">
        <v>205</v>
      </c>
      <c r="F626" s="639">
        <v>40392</v>
      </c>
      <c r="G626" s="640">
        <v>1108600001223</v>
      </c>
      <c r="H626" s="640">
        <v>8602171826</v>
      </c>
      <c r="I626" s="537" t="s">
        <v>3768</v>
      </c>
      <c r="J626" s="744" t="s">
        <v>79</v>
      </c>
      <c r="K626" s="537" t="s">
        <v>3190</v>
      </c>
      <c r="L626" s="537">
        <v>628400</v>
      </c>
      <c r="M626" s="537" t="s">
        <v>3253</v>
      </c>
      <c r="N626" s="717" t="s">
        <v>3769</v>
      </c>
      <c r="O626" s="537" t="s">
        <v>3190</v>
      </c>
      <c r="P626" s="537"/>
      <c r="Q626" s="537"/>
      <c r="R626" s="537" t="s">
        <v>3323</v>
      </c>
      <c r="S626" s="717" t="s">
        <v>3770</v>
      </c>
      <c r="T626" s="675" t="s">
        <v>3771</v>
      </c>
      <c r="U626" s="537"/>
      <c r="V626" s="537" t="s">
        <v>128</v>
      </c>
      <c r="W626" s="537" t="s">
        <v>128</v>
      </c>
      <c r="X626" s="537" t="s">
        <v>128</v>
      </c>
      <c r="Y626" s="537" t="s">
        <v>128</v>
      </c>
      <c r="Z626" s="537" t="s">
        <v>128</v>
      </c>
      <c r="AA626" s="537" t="s">
        <v>128</v>
      </c>
      <c r="AB626" s="537" t="s">
        <v>87</v>
      </c>
      <c r="AC626" s="537" t="s">
        <v>3516</v>
      </c>
      <c r="AD626" s="537"/>
      <c r="AE626" s="537"/>
      <c r="AF626" s="537"/>
      <c r="AG626" s="537"/>
      <c r="AH626" s="564">
        <v>10</v>
      </c>
      <c r="AI626" s="537"/>
      <c r="AJ626" s="537"/>
      <c r="AK626" s="537"/>
      <c r="AL626" s="537"/>
      <c r="AM626" s="537"/>
      <c r="AN626" s="537"/>
      <c r="AO626" s="537"/>
      <c r="AP626" s="537"/>
      <c r="AQ626" s="737"/>
    </row>
    <row r="627" spans="1:43" ht="78.75" hidden="1">
      <c r="A627" s="677">
        <v>92</v>
      </c>
      <c r="B627" s="564"/>
      <c r="C627" s="850" t="s">
        <v>3772</v>
      </c>
      <c r="D627" s="537" t="s">
        <v>413</v>
      </c>
      <c r="E627" s="639">
        <v>44196</v>
      </c>
      <c r="F627" s="639">
        <v>41666</v>
      </c>
      <c r="G627" s="640">
        <v>1148600000119</v>
      </c>
      <c r="H627" s="640">
        <v>8602998366</v>
      </c>
      <c r="I627" s="537" t="s">
        <v>3773</v>
      </c>
      <c r="J627" s="744" t="s">
        <v>79</v>
      </c>
      <c r="K627" s="537" t="s">
        <v>3190</v>
      </c>
      <c r="L627" s="537">
        <v>628400</v>
      </c>
      <c r="M627" s="586" t="s">
        <v>3685</v>
      </c>
      <c r="N627" s="717">
        <v>22</v>
      </c>
      <c r="O627" s="537" t="s">
        <v>3190</v>
      </c>
      <c r="P627" s="537"/>
      <c r="Q627" s="537"/>
      <c r="R627" s="537"/>
      <c r="S627" s="717"/>
      <c r="T627" s="537"/>
      <c r="U627" s="537"/>
      <c r="V627" s="537" t="s">
        <v>128</v>
      </c>
      <c r="W627" s="537" t="s">
        <v>128</v>
      </c>
      <c r="X627" s="537" t="s">
        <v>128</v>
      </c>
      <c r="Y627" s="537" t="s">
        <v>128</v>
      </c>
      <c r="Z627" s="537" t="s">
        <v>128</v>
      </c>
      <c r="AA627" s="537" t="s">
        <v>128</v>
      </c>
      <c r="AB627" s="537" t="s">
        <v>87</v>
      </c>
      <c r="AC627" s="537" t="s">
        <v>3774</v>
      </c>
      <c r="AD627" s="537"/>
      <c r="AE627" s="537"/>
      <c r="AF627" s="537"/>
      <c r="AG627" s="537"/>
      <c r="AH627" s="564">
        <v>6</v>
      </c>
      <c r="AI627" s="537"/>
      <c r="AJ627" s="537"/>
      <c r="AK627" s="537"/>
      <c r="AL627" s="537"/>
      <c r="AM627" s="537"/>
      <c r="AN627" s="537"/>
      <c r="AO627" s="537"/>
      <c r="AP627" s="537"/>
      <c r="AQ627" s="737"/>
    </row>
    <row r="628" spans="1:43" ht="94.5" hidden="1">
      <c r="A628" s="677">
        <v>93</v>
      </c>
      <c r="B628" s="564"/>
      <c r="C628" s="537" t="s">
        <v>3775</v>
      </c>
      <c r="D628" s="537" t="s">
        <v>413</v>
      </c>
      <c r="E628" s="639">
        <v>44196</v>
      </c>
      <c r="F628" s="639">
        <v>41852</v>
      </c>
      <c r="G628" s="640">
        <v>1148600001000</v>
      </c>
      <c r="H628" s="640">
        <v>8602998574</v>
      </c>
      <c r="I628" s="537" t="s">
        <v>3776</v>
      </c>
      <c r="J628" s="744" t="s">
        <v>79</v>
      </c>
      <c r="K628" s="537" t="s">
        <v>3190</v>
      </c>
      <c r="L628" s="676">
        <v>628400</v>
      </c>
      <c r="M628" s="537" t="s">
        <v>3777</v>
      </c>
      <c r="N628" s="717" t="s">
        <v>3461</v>
      </c>
      <c r="O628" s="537"/>
      <c r="P628" s="537"/>
      <c r="Q628" s="717"/>
      <c r="R628" s="537"/>
      <c r="S628" s="717"/>
      <c r="T628" s="675"/>
      <c r="U628" s="537"/>
      <c r="V628" s="676" t="s">
        <v>128</v>
      </c>
      <c r="W628" s="676" t="s">
        <v>128</v>
      </c>
      <c r="X628" s="676" t="s">
        <v>128</v>
      </c>
      <c r="Y628" s="676" t="s">
        <v>128</v>
      </c>
      <c r="Z628" s="676" t="s">
        <v>128</v>
      </c>
      <c r="AA628" s="676" t="s">
        <v>128</v>
      </c>
      <c r="AB628" s="537" t="s">
        <v>87</v>
      </c>
      <c r="AC628" s="537" t="s">
        <v>3516</v>
      </c>
      <c r="AD628" s="537"/>
      <c r="AE628" s="537"/>
      <c r="AF628" s="537"/>
      <c r="AG628" s="537"/>
      <c r="AH628" s="564">
        <v>6</v>
      </c>
      <c r="AI628" s="537"/>
      <c r="AJ628" s="537"/>
      <c r="AK628" s="537"/>
      <c r="AL628" s="537"/>
      <c r="AM628" s="537"/>
      <c r="AN628" s="537"/>
      <c r="AO628" s="537"/>
      <c r="AP628" s="537"/>
      <c r="AQ628" s="806">
        <v>44377</v>
      </c>
    </row>
    <row r="629" spans="1:43" ht="63" hidden="1">
      <c r="A629" s="677">
        <v>94</v>
      </c>
      <c r="B629" s="564"/>
      <c r="C629" s="537" t="s">
        <v>3778</v>
      </c>
      <c r="D629" s="537" t="s">
        <v>413</v>
      </c>
      <c r="E629" s="639">
        <v>44377</v>
      </c>
      <c r="F629" s="639">
        <v>40906</v>
      </c>
      <c r="G629" s="640">
        <v>1118624000770</v>
      </c>
      <c r="H629" s="640">
        <v>8602999264</v>
      </c>
      <c r="I629" s="644" t="s">
        <v>3779</v>
      </c>
      <c r="J629" s="744" t="s">
        <v>79</v>
      </c>
      <c r="K629" s="537" t="s">
        <v>3190</v>
      </c>
      <c r="L629" s="537">
        <v>628403</v>
      </c>
      <c r="M629" s="537" t="s">
        <v>3554</v>
      </c>
      <c r="N629" s="717" t="s">
        <v>3332</v>
      </c>
      <c r="O629" s="537" t="s">
        <v>3190</v>
      </c>
      <c r="P629" s="537"/>
      <c r="Q629" s="775"/>
      <c r="R629" s="537"/>
      <c r="S629" s="717"/>
      <c r="T629" s="742"/>
      <c r="U629" s="537"/>
      <c r="V629" s="676"/>
      <c r="W629" s="676"/>
      <c r="X629" s="676"/>
      <c r="Y629" s="676"/>
      <c r="Z629" s="676"/>
      <c r="AA629" s="676"/>
      <c r="AB629" s="676" t="s">
        <v>87</v>
      </c>
      <c r="AC629" s="537" t="s">
        <v>3780</v>
      </c>
      <c r="AD629" s="537"/>
      <c r="AE629" s="537"/>
      <c r="AF629" s="537"/>
      <c r="AG629" s="537"/>
      <c r="AH629" s="564"/>
      <c r="AI629" s="537"/>
      <c r="AJ629" s="537"/>
      <c r="AK629" s="537"/>
      <c r="AL629" s="537"/>
      <c r="AM629" s="537"/>
      <c r="AN629" s="537"/>
      <c r="AO629" s="537"/>
      <c r="AP629" s="537"/>
      <c r="AQ629" s="806">
        <v>44377</v>
      </c>
    </row>
    <row r="630" spans="1:43" ht="96.75" hidden="1" customHeight="1">
      <c r="A630" s="677">
        <v>95</v>
      </c>
      <c r="B630" s="564">
        <v>177</v>
      </c>
      <c r="C630" s="534" t="s">
        <v>5901</v>
      </c>
      <c r="D630" s="537" t="s">
        <v>3781</v>
      </c>
      <c r="E630" s="639" t="s">
        <v>205</v>
      </c>
      <c r="F630" s="639">
        <v>37572</v>
      </c>
      <c r="G630" s="640">
        <v>1028600593581</v>
      </c>
      <c r="H630" s="640">
        <v>8602161480</v>
      </c>
      <c r="I630" s="537" t="s">
        <v>3782</v>
      </c>
      <c r="J630" s="744" t="s">
        <v>79</v>
      </c>
      <c r="K630" s="537" t="s">
        <v>3190</v>
      </c>
      <c r="L630" s="537">
        <v>628400</v>
      </c>
      <c r="M630" s="537" t="s">
        <v>3783</v>
      </c>
      <c r="N630" s="717" t="s">
        <v>3784</v>
      </c>
      <c r="O630" s="537" t="s">
        <v>3190</v>
      </c>
      <c r="P630" s="537" t="s">
        <v>3783</v>
      </c>
      <c r="Q630" s="537" t="s">
        <v>3784</v>
      </c>
      <c r="R630" s="537" t="s">
        <v>3306</v>
      </c>
      <c r="S630" s="717" t="s">
        <v>3785</v>
      </c>
      <c r="T630" s="537" t="s">
        <v>3786</v>
      </c>
      <c r="U630" s="537"/>
      <c r="V630" s="537"/>
      <c r="W630" s="537"/>
      <c r="X630" s="537"/>
      <c r="Y630" s="537"/>
      <c r="Z630" s="537"/>
      <c r="AA630" s="537"/>
      <c r="AB630" s="537" t="s">
        <v>87</v>
      </c>
      <c r="AC630" s="537" t="s">
        <v>3787</v>
      </c>
      <c r="AD630" s="537"/>
      <c r="AE630" s="537"/>
      <c r="AF630" s="537"/>
      <c r="AG630" s="537"/>
      <c r="AH630" s="564">
        <v>18</v>
      </c>
      <c r="AI630" s="537"/>
      <c r="AJ630" s="537"/>
      <c r="AK630" s="537"/>
      <c r="AL630" s="537"/>
      <c r="AM630" s="537"/>
      <c r="AN630" s="537"/>
      <c r="AO630" s="537"/>
      <c r="AP630" s="537"/>
      <c r="AQ630" s="737" t="s">
        <v>117</v>
      </c>
    </row>
    <row r="631" spans="1:43" ht="103.5" hidden="1" customHeight="1">
      <c r="A631" s="677">
        <v>96</v>
      </c>
      <c r="B631" s="564">
        <v>189</v>
      </c>
      <c r="C631" s="537" t="s">
        <v>3788</v>
      </c>
      <c r="D631" s="537" t="s">
        <v>413</v>
      </c>
      <c r="E631" s="639" t="s">
        <v>205</v>
      </c>
      <c r="F631" s="639">
        <v>42571</v>
      </c>
      <c r="G631" s="791">
        <v>1168600050805</v>
      </c>
      <c r="H631" s="640">
        <v>8602269966</v>
      </c>
      <c r="I631" s="537" t="s">
        <v>3470</v>
      </c>
      <c r="J631" s="744" t="s">
        <v>79</v>
      </c>
      <c r="K631" s="537" t="s">
        <v>3190</v>
      </c>
      <c r="L631" s="537">
        <v>628408</v>
      </c>
      <c r="M631" s="537" t="s">
        <v>3471</v>
      </c>
      <c r="N631" s="717" t="s">
        <v>3320</v>
      </c>
      <c r="O631" s="537" t="s">
        <v>3190</v>
      </c>
      <c r="P631" s="537" t="s">
        <v>3471</v>
      </c>
      <c r="Q631" s="537" t="s">
        <v>3320</v>
      </c>
      <c r="R631" s="537" t="s">
        <v>513</v>
      </c>
      <c r="S631" s="717" t="s">
        <v>3472</v>
      </c>
      <c r="T631" s="745" t="s">
        <v>3473</v>
      </c>
      <c r="U631" s="537" t="s">
        <v>3789</v>
      </c>
      <c r="V631" s="537"/>
      <c r="W631" s="537"/>
      <c r="X631" s="537"/>
      <c r="Y631" s="537"/>
      <c r="Z631" s="537"/>
      <c r="AA631" s="537"/>
      <c r="AB631" s="537" t="s">
        <v>87</v>
      </c>
      <c r="AC631" s="537" t="s">
        <v>3790</v>
      </c>
      <c r="AD631" s="537"/>
      <c r="AE631" s="537" t="s">
        <v>3791</v>
      </c>
      <c r="AF631" s="537"/>
      <c r="AG631" s="537"/>
      <c r="AH631" s="564">
        <v>4</v>
      </c>
      <c r="AI631" s="537"/>
      <c r="AJ631" s="537"/>
      <c r="AK631" s="537"/>
      <c r="AL631" s="537"/>
      <c r="AM631" s="537"/>
      <c r="AN631" s="537"/>
      <c r="AO631" s="537"/>
      <c r="AP631" s="537"/>
      <c r="AQ631" s="737" t="s">
        <v>117</v>
      </c>
    </row>
    <row r="632" spans="1:43" ht="63" hidden="1">
      <c r="A632" s="677">
        <v>97</v>
      </c>
      <c r="B632" s="564"/>
      <c r="C632" s="537" t="s">
        <v>3793</v>
      </c>
      <c r="D632" s="537" t="s">
        <v>204</v>
      </c>
      <c r="E632" s="639">
        <v>44377</v>
      </c>
      <c r="F632" s="639">
        <v>41709</v>
      </c>
      <c r="G632" s="640">
        <v>1148602001646</v>
      </c>
      <c r="H632" s="640">
        <v>8602213360</v>
      </c>
      <c r="I632" s="537" t="s">
        <v>3794</v>
      </c>
      <c r="J632" s="744" t="s">
        <v>79</v>
      </c>
      <c r="K632" s="537" t="s">
        <v>3190</v>
      </c>
      <c r="L632" s="676">
        <v>628414</v>
      </c>
      <c r="M632" s="537" t="s">
        <v>3752</v>
      </c>
      <c r="N632" s="717">
        <v>32</v>
      </c>
      <c r="O632" s="537" t="s">
        <v>3190</v>
      </c>
      <c r="P632" s="537" t="s">
        <v>3752</v>
      </c>
      <c r="Q632" s="537">
        <v>32</v>
      </c>
      <c r="R632" s="676" t="s">
        <v>3323</v>
      </c>
      <c r="S632" s="717" t="s">
        <v>3795</v>
      </c>
      <c r="T632" s="537"/>
      <c r="U632" s="537"/>
      <c r="V632" s="676" t="s">
        <v>128</v>
      </c>
      <c r="W632" s="676" t="s">
        <v>128</v>
      </c>
      <c r="X632" s="676" t="s">
        <v>128</v>
      </c>
      <c r="Y632" s="676" t="s">
        <v>128</v>
      </c>
      <c r="Z632" s="676" t="s">
        <v>128</v>
      </c>
      <c r="AA632" s="676" t="s">
        <v>128</v>
      </c>
      <c r="AB632" s="537" t="s">
        <v>87</v>
      </c>
      <c r="AC632" s="537" t="s">
        <v>3796</v>
      </c>
      <c r="AD632" s="537"/>
      <c r="AE632" s="537"/>
      <c r="AF632" s="537"/>
      <c r="AG632" s="537"/>
      <c r="AH632" s="564">
        <v>6</v>
      </c>
      <c r="AI632" s="537"/>
      <c r="AJ632" s="537"/>
      <c r="AK632" s="537"/>
      <c r="AL632" s="537"/>
      <c r="AM632" s="537"/>
      <c r="AN632" s="537"/>
      <c r="AO632" s="537"/>
      <c r="AP632" s="537"/>
      <c r="AQ632" s="806">
        <v>44377</v>
      </c>
    </row>
    <row r="633" spans="1:43" ht="62.25" hidden="1" customHeight="1">
      <c r="A633" s="677">
        <v>98</v>
      </c>
      <c r="B633" s="564"/>
      <c r="C633" s="537" t="s">
        <v>3797</v>
      </c>
      <c r="D633" s="537" t="s">
        <v>413</v>
      </c>
      <c r="E633" s="639"/>
      <c r="F633" s="639">
        <v>37694</v>
      </c>
      <c r="G633" s="640">
        <v>1038605504343</v>
      </c>
      <c r="H633" s="640">
        <v>8602161659</v>
      </c>
      <c r="I633" s="537" t="s">
        <v>3798</v>
      </c>
      <c r="J633" s="744" t="s">
        <v>79</v>
      </c>
      <c r="K633" s="537" t="s">
        <v>3190</v>
      </c>
      <c r="L633" s="537">
        <v>628400</v>
      </c>
      <c r="M633" s="537" t="s">
        <v>3799</v>
      </c>
      <c r="N633" s="717" t="s">
        <v>3800</v>
      </c>
      <c r="O633" s="537" t="s">
        <v>3190</v>
      </c>
      <c r="P633" s="537" t="s">
        <v>3801</v>
      </c>
      <c r="Q633" s="537" t="s">
        <v>332</v>
      </c>
      <c r="R633" s="537"/>
      <c r="S633" s="717"/>
      <c r="T633" s="742"/>
      <c r="U633" s="537" t="s">
        <v>3802</v>
      </c>
      <c r="V633" s="537"/>
      <c r="W633" s="537"/>
      <c r="X633" s="537"/>
      <c r="Y633" s="537"/>
      <c r="Z633" s="537"/>
      <c r="AA633" s="537"/>
      <c r="AB633" s="537" t="s">
        <v>87</v>
      </c>
      <c r="AC633" s="537"/>
      <c r="AD633" s="537"/>
      <c r="AE633" s="537"/>
      <c r="AF633" s="537"/>
      <c r="AG633" s="537"/>
      <c r="AH633" s="564"/>
      <c r="AI633" s="537"/>
      <c r="AJ633" s="537"/>
      <c r="AK633" s="537"/>
      <c r="AL633" s="537"/>
      <c r="AM633" s="537"/>
      <c r="AN633" s="537"/>
      <c r="AO633" s="537"/>
      <c r="AP633" s="537"/>
      <c r="AQ633" s="537"/>
    </row>
    <row r="634" spans="1:43" ht="76.5" hidden="1" customHeight="1">
      <c r="A634" s="677">
        <v>99</v>
      </c>
      <c r="B634" s="564"/>
      <c r="C634" s="537" t="s">
        <v>3803</v>
      </c>
      <c r="D634" s="537" t="s">
        <v>204</v>
      </c>
      <c r="E634" s="564"/>
      <c r="F634" s="639">
        <v>39179</v>
      </c>
      <c r="G634" s="640">
        <v>78602003787</v>
      </c>
      <c r="H634" s="640">
        <v>8602027558</v>
      </c>
      <c r="I634" s="537" t="s">
        <v>3804</v>
      </c>
      <c r="J634" s="744" t="s">
        <v>79</v>
      </c>
      <c r="K634" s="537" t="s">
        <v>3190</v>
      </c>
      <c r="L634" s="537">
        <v>628400</v>
      </c>
      <c r="M634" s="537" t="s">
        <v>3805</v>
      </c>
      <c r="N634" s="717" t="s">
        <v>3320</v>
      </c>
      <c r="O634" s="537" t="s">
        <v>3190</v>
      </c>
      <c r="P634" s="537" t="s">
        <v>3805</v>
      </c>
      <c r="Q634" s="717" t="s">
        <v>3320</v>
      </c>
      <c r="R634" s="537" t="s">
        <v>3806</v>
      </c>
      <c r="S634" s="717" t="s">
        <v>3807</v>
      </c>
      <c r="T634" s="537"/>
      <c r="U634" s="537" t="s">
        <v>3808</v>
      </c>
      <c r="V634" s="537" t="s">
        <v>128</v>
      </c>
      <c r="W634" s="537" t="s">
        <v>128</v>
      </c>
      <c r="X634" s="537" t="s">
        <v>128</v>
      </c>
      <c r="Y634" s="537" t="s">
        <v>128</v>
      </c>
      <c r="Z634" s="537" t="s">
        <v>128</v>
      </c>
      <c r="AA634" s="537" t="s">
        <v>128</v>
      </c>
      <c r="AB634" s="537" t="s">
        <v>87</v>
      </c>
      <c r="AC634" s="537" t="s">
        <v>3809</v>
      </c>
      <c r="AD634" s="537"/>
      <c r="AE634" s="537"/>
      <c r="AF634" s="537"/>
      <c r="AG634" s="537"/>
      <c r="AH634" s="564">
        <v>13</v>
      </c>
      <c r="AI634" s="537"/>
      <c r="AJ634" s="537"/>
      <c r="AK634" s="537"/>
      <c r="AL634" s="537"/>
      <c r="AM634" s="537"/>
      <c r="AN634" s="537"/>
      <c r="AO634" s="537"/>
      <c r="AP634" s="537"/>
      <c r="AQ634" s="537"/>
    </row>
    <row r="635" spans="1:43" ht="63" hidden="1">
      <c r="A635" s="677">
        <v>100</v>
      </c>
      <c r="B635" s="564"/>
      <c r="C635" s="537" t="s">
        <v>3810</v>
      </c>
      <c r="D635" s="537" t="s">
        <v>204</v>
      </c>
      <c r="E635" s="564"/>
      <c r="F635" s="639">
        <v>42158</v>
      </c>
      <c r="G635" s="640">
        <v>1158617000618</v>
      </c>
      <c r="H635" s="640">
        <v>8602257953</v>
      </c>
      <c r="I635" s="537" t="s">
        <v>3811</v>
      </c>
      <c r="J635" s="744" t="s">
        <v>79</v>
      </c>
      <c r="K635" s="537" t="s">
        <v>3190</v>
      </c>
      <c r="L635" s="537">
        <v>628400</v>
      </c>
      <c r="M635" s="537" t="s">
        <v>3812</v>
      </c>
      <c r="N635" s="717" t="s">
        <v>3555</v>
      </c>
      <c r="O635" s="537" t="s">
        <v>3190</v>
      </c>
      <c r="P635" s="537" t="s">
        <v>3812</v>
      </c>
      <c r="Q635" s="537" t="s">
        <v>3813</v>
      </c>
      <c r="R635" s="537" t="s">
        <v>3323</v>
      </c>
      <c r="S635" s="717" t="s">
        <v>3814</v>
      </c>
      <c r="T635" s="537" t="s">
        <v>3815</v>
      </c>
      <c r="U635" s="537" t="s">
        <v>3816</v>
      </c>
      <c r="V635" s="537" t="s">
        <v>128</v>
      </c>
      <c r="W635" s="537" t="s">
        <v>128</v>
      </c>
      <c r="X635" s="537" t="s">
        <v>128</v>
      </c>
      <c r="Y635" s="537" t="s">
        <v>128</v>
      </c>
      <c r="Z635" s="537" t="s">
        <v>128</v>
      </c>
      <c r="AA635" s="537" t="s">
        <v>128</v>
      </c>
      <c r="AB635" s="537" t="s">
        <v>87</v>
      </c>
      <c r="AC635" s="537" t="s">
        <v>3817</v>
      </c>
      <c r="AD635" s="537"/>
      <c r="AE635" s="537"/>
      <c r="AF635" s="537"/>
      <c r="AG635" s="537"/>
      <c r="AH635" s="564">
        <v>5</v>
      </c>
      <c r="AI635" s="537"/>
      <c r="AJ635" s="537"/>
      <c r="AK635" s="537"/>
      <c r="AL635" s="537"/>
      <c r="AM635" s="537"/>
      <c r="AN635" s="537"/>
      <c r="AO635" s="537"/>
      <c r="AP635" s="537"/>
      <c r="AQ635" s="537"/>
    </row>
    <row r="636" spans="1:43" ht="63" hidden="1">
      <c r="A636" s="677">
        <v>101</v>
      </c>
      <c r="B636" s="564"/>
      <c r="C636" s="537" t="s">
        <v>3818</v>
      </c>
      <c r="D636" s="537" t="s">
        <v>204</v>
      </c>
      <c r="E636" s="564"/>
      <c r="F636" s="859">
        <v>41067</v>
      </c>
      <c r="G636" s="640">
        <v>1128602016278</v>
      </c>
      <c r="H636" s="840">
        <v>8602193280</v>
      </c>
      <c r="I636" s="537" t="s">
        <v>3819</v>
      </c>
      <c r="J636" s="744" t="s">
        <v>79</v>
      </c>
      <c r="K636" s="537" t="s">
        <v>3190</v>
      </c>
      <c r="L636" s="537">
        <v>628414</v>
      </c>
      <c r="M636" s="537" t="s">
        <v>3812</v>
      </c>
      <c r="N636" s="717" t="s">
        <v>3461</v>
      </c>
      <c r="O636" s="537" t="s">
        <v>3190</v>
      </c>
      <c r="P636" s="537" t="s">
        <v>3820</v>
      </c>
      <c r="Q636" s="537">
        <v>11</v>
      </c>
      <c r="R636" s="537" t="s">
        <v>3821</v>
      </c>
      <c r="S636" s="717" t="s">
        <v>3822</v>
      </c>
      <c r="T636" s="537"/>
      <c r="U636" s="675" t="s">
        <v>3823</v>
      </c>
      <c r="V636" s="676" t="s">
        <v>128</v>
      </c>
      <c r="W636" s="676" t="s">
        <v>128</v>
      </c>
      <c r="X636" s="676" t="s">
        <v>128</v>
      </c>
      <c r="Y636" s="676" t="s">
        <v>128</v>
      </c>
      <c r="Z636" s="676" t="s">
        <v>128</v>
      </c>
      <c r="AA636" s="676" t="s">
        <v>128</v>
      </c>
      <c r="AB636" s="537" t="s">
        <v>87</v>
      </c>
      <c r="AC636" s="537" t="s">
        <v>3796</v>
      </c>
      <c r="AD636" s="537"/>
      <c r="AE636" s="537"/>
      <c r="AF636" s="537"/>
      <c r="AG636" s="537"/>
      <c r="AH636" s="564">
        <v>8</v>
      </c>
      <c r="AI636" s="537"/>
      <c r="AJ636" s="537"/>
      <c r="AK636" s="537"/>
      <c r="AL636" s="537"/>
      <c r="AM636" s="537"/>
      <c r="AN636" s="537"/>
      <c r="AO636" s="537"/>
      <c r="AP636" s="537"/>
      <c r="AQ636" s="806">
        <v>44377</v>
      </c>
    </row>
    <row r="637" spans="1:43" ht="63" hidden="1">
      <c r="A637" s="677">
        <v>102</v>
      </c>
      <c r="B637" s="564"/>
      <c r="C637" s="537" t="s">
        <v>3824</v>
      </c>
      <c r="D637" s="537" t="s">
        <v>204</v>
      </c>
      <c r="E637" s="564"/>
      <c r="F637" s="639">
        <v>41311</v>
      </c>
      <c r="G637" s="640">
        <v>1138602002791</v>
      </c>
      <c r="H637" s="640">
        <v>8602200869</v>
      </c>
      <c r="I637" s="537" t="s">
        <v>3825</v>
      </c>
      <c r="J637" s="744" t="s">
        <v>79</v>
      </c>
      <c r="K637" s="537" t="s">
        <v>3190</v>
      </c>
      <c r="L637" s="537">
        <v>628400</v>
      </c>
      <c r="M637" s="537" t="s">
        <v>3826</v>
      </c>
      <c r="N637" s="717" t="s">
        <v>3827</v>
      </c>
      <c r="O637" s="537" t="s">
        <v>3190</v>
      </c>
      <c r="P637" s="537" t="s">
        <v>3828</v>
      </c>
      <c r="Q637" s="717" t="s">
        <v>962</v>
      </c>
      <c r="R637" s="537" t="s">
        <v>3829</v>
      </c>
      <c r="S637" s="717" t="s">
        <v>3830</v>
      </c>
      <c r="T637" s="537"/>
      <c r="U637" s="537" t="s">
        <v>3831</v>
      </c>
      <c r="V637" s="676" t="s">
        <v>128</v>
      </c>
      <c r="W637" s="676" t="s">
        <v>128</v>
      </c>
      <c r="X637" s="676" t="s">
        <v>128</v>
      </c>
      <c r="Y637" s="676" t="s">
        <v>128</v>
      </c>
      <c r="Z637" s="676" t="s">
        <v>128</v>
      </c>
      <c r="AA637" s="676" t="s">
        <v>128</v>
      </c>
      <c r="AB637" s="537" t="s">
        <v>87</v>
      </c>
      <c r="AC637" s="537" t="s">
        <v>3832</v>
      </c>
      <c r="AD637" s="537"/>
      <c r="AE637" s="537"/>
      <c r="AF637" s="537"/>
      <c r="AG637" s="537"/>
      <c r="AH637" s="564">
        <v>7</v>
      </c>
      <c r="AI637" s="537"/>
      <c r="AJ637" s="537"/>
      <c r="AK637" s="537"/>
      <c r="AL637" s="537"/>
      <c r="AM637" s="537"/>
      <c r="AN637" s="537"/>
      <c r="AO637" s="537"/>
      <c r="AP637" s="537"/>
      <c r="AQ637" s="737"/>
    </row>
    <row r="638" spans="1:43" ht="63" hidden="1">
      <c r="A638" s="677">
        <v>103</v>
      </c>
      <c r="B638" s="564"/>
      <c r="C638" s="537" t="s">
        <v>3833</v>
      </c>
      <c r="D638" s="537" t="s">
        <v>204</v>
      </c>
      <c r="E638" s="564"/>
      <c r="F638" s="639">
        <v>41137</v>
      </c>
      <c r="G638" s="640">
        <v>1128602022955</v>
      </c>
      <c r="H638" s="640">
        <v>8602195270</v>
      </c>
      <c r="I638" s="537" t="s">
        <v>3834</v>
      </c>
      <c r="J638" s="744" t="s">
        <v>79</v>
      </c>
      <c r="K638" s="537" t="s">
        <v>3190</v>
      </c>
      <c r="L638" s="537">
        <v>628400</v>
      </c>
      <c r="M638" s="537" t="s">
        <v>3628</v>
      </c>
      <c r="N638" s="717" t="s">
        <v>3835</v>
      </c>
      <c r="O638" s="537" t="s">
        <v>3190</v>
      </c>
      <c r="P638" s="537" t="s">
        <v>3628</v>
      </c>
      <c r="Q638" s="717" t="s">
        <v>3835</v>
      </c>
      <c r="R638" s="537"/>
      <c r="S638" s="717"/>
      <c r="T638" s="537"/>
      <c r="U638" s="537"/>
      <c r="V638" s="676" t="s">
        <v>128</v>
      </c>
      <c r="W638" s="676" t="s">
        <v>128</v>
      </c>
      <c r="X638" s="676" t="s">
        <v>128</v>
      </c>
      <c r="Y638" s="676" t="s">
        <v>128</v>
      </c>
      <c r="Z638" s="676" t="s">
        <v>128</v>
      </c>
      <c r="AA638" s="676" t="s">
        <v>128</v>
      </c>
      <c r="AB638" s="537" t="s">
        <v>87</v>
      </c>
      <c r="AC638" s="537" t="s">
        <v>3516</v>
      </c>
      <c r="AD638" s="537"/>
      <c r="AE638" s="537"/>
      <c r="AF638" s="537"/>
      <c r="AG638" s="537"/>
      <c r="AH638" s="564">
        <v>8</v>
      </c>
      <c r="AI638" s="537"/>
      <c r="AJ638" s="537"/>
      <c r="AK638" s="537"/>
      <c r="AL638" s="537"/>
      <c r="AM638" s="537"/>
      <c r="AN638" s="537"/>
      <c r="AO638" s="537"/>
    </row>
    <row r="639" spans="1:43" ht="63" hidden="1">
      <c r="A639" s="677">
        <v>104</v>
      </c>
      <c r="B639" s="564"/>
      <c r="C639" s="537" t="s">
        <v>3836</v>
      </c>
      <c r="D639" s="537" t="s">
        <v>204</v>
      </c>
      <c r="E639" s="564"/>
      <c r="F639" s="639">
        <v>40653</v>
      </c>
      <c r="G639" s="640">
        <v>1116382001306</v>
      </c>
      <c r="H639" s="640">
        <v>6382061412</v>
      </c>
      <c r="I639" s="537" t="s">
        <v>3837</v>
      </c>
      <c r="J639" s="744" t="s">
        <v>79</v>
      </c>
      <c r="K639" s="537" t="s">
        <v>3190</v>
      </c>
      <c r="L639" s="537">
        <v>628400</v>
      </c>
      <c r="M639" s="537" t="s">
        <v>3412</v>
      </c>
      <c r="N639" s="717" t="s">
        <v>3838</v>
      </c>
      <c r="O639" s="537" t="s">
        <v>3190</v>
      </c>
      <c r="P639" s="537" t="s">
        <v>3839</v>
      </c>
      <c r="Q639" s="537" t="s">
        <v>3838</v>
      </c>
      <c r="R639" s="537" t="s">
        <v>3840</v>
      </c>
      <c r="S639" s="717" t="s">
        <v>3841</v>
      </c>
      <c r="T639" s="537"/>
      <c r="U639" s="675" t="s">
        <v>3842</v>
      </c>
      <c r="V639" s="676" t="s">
        <v>128</v>
      </c>
      <c r="W639" s="676" t="s">
        <v>128</v>
      </c>
      <c r="X639" s="676" t="s">
        <v>128</v>
      </c>
      <c r="Y639" s="676" t="s">
        <v>128</v>
      </c>
      <c r="Z639" s="676" t="s">
        <v>128</v>
      </c>
      <c r="AA639" s="676" t="s">
        <v>128</v>
      </c>
      <c r="AB639" s="537" t="s">
        <v>87</v>
      </c>
      <c r="AC639" s="537" t="s">
        <v>696</v>
      </c>
      <c r="AD639" s="537"/>
      <c r="AE639" s="537"/>
      <c r="AF639" s="537"/>
      <c r="AG639" s="537"/>
      <c r="AH639" s="564">
        <v>9</v>
      </c>
      <c r="AI639" s="537"/>
      <c r="AJ639" s="537"/>
      <c r="AK639" s="537"/>
      <c r="AL639" s="537"/>
      <c r="AM639" s="537"/>
      <c r="AN639" s="537"/>
      <c r="AO639" s="537"/>
      <c r="AP639" s="537"/>
      <c r="AQ639" s="737"/>
    </row>
    <row r="640" spans="1:43" ht="78.75" hidden="1">
      <c r="A640" s="677">
        <v>105</v>
      </c>
      <c r="B640" s="564"/>
      <c r="C640" s="537" t="s">
        <v>3843</v>
      </c>
      <c r="D640" s="537" t="s">
        <v>204</v>
      </c>
      <c r="E640" s="564"/>
      <c r="F640" s="639">
        <v>37543</v>
      </c>
      <c r="G640" s="640">
        <v>1028600587520</v>
      </c>
      <c r="H640" s="640">
        <v>8602146347</v>
      </c>
      <c r="I640" s="537" t="s">
        <v>3844</v>
      </c>
      <c r="J640" s="744" t="s">
        <v>79</v>
      </c>
      <c r="K640" s="537" t="s">
        <v>3190</v>
      </c>
      <c r="L640" s="537">
        <v>628400</v>
      </c>
      <c r="M640" s="537" t="s">
        <v>3845</v>
      </c>
      <c r="N640" s="717" t="s">
        <v>3846</v>
      </c>
      <c r="O640" s="537" t="s">
        <v>3190</v>
      </c>
      <c r="P640" s="537" t="s">
        <v>3845</v>
      </c>
      <c r="Q640" s="717" t="s">
        <v>3846</v>
      </c>
      <c r="R640" s="537" t="s">
        <v>3847</v>
      </c>
      <c r="S640" s="717" t="s">
        <v>3848</v>
      </c>
      <c r="T640" s="537"/>
      <c r="U640" s="675" t="s">
        <v>3849</v>
      </c>
      <c r="V640" s="676" t="s">
        <v>128</v>
      </c>
      <c r="W640" s="676" t="s">
        <v>128</v>
      </c>
      <c r="X640" s="676" t="s">
        <v>128</v>
      </c>
      <c r="Y640" s="676" t="s">
        <v>128</v>
      </c>
      <c r="Z640" s="676" t="s">
        <v>128</v>
      </c>
      <c r="AA640" s="676" t="s">
        <v>128</v>
      </c>
      <c r="AB640" s="537" t="s">
        <v>87</v>
      </c>
      <c r="AC640" s="537" t="s">
        <v>3850</v>
      </c>
      <c r="AD640" s="537"/>
      <c r="AE640" s="537"/>
      <c r="AF640" s="537"/>
      <c r="AG640" s="537"/>
      <c r="AH640" s="564">
        <v>18</v>
      </c>
      <c r="AI640" s="537"/>
      <c r="AJ640" s="537"/>
      <c r="AK640" s="537"/>
      <c r="AL640" s="537"/>
      <c r="AM640" s="537"/>
      <c r="AN640" s="537"/>
      <c r="AO640" s="537"/>
      <c r="AP640" s="537"/>
      <c r="AQ640" s="737"/>
    </row>
    <row r="641" spans="1:43" ht="63" hidden="1">
      <c r="A641" s="677">
        <v>106</v>
      </c>
      <c r="B641" s="564"/>
      <c r="C641" s="537" t="s">
        <v>3851</v>
      </c>
      <c r="D641" s="537" t="s">
        <v>204</v>
      </c>
      <c r="E641" s="564"/>
      <c r="F641" s="639">
        <v>42514</v>
      </c>
      <c r="G641" s="640">
        <v>1168617060754</v>
      </c>
      <c r="H641" s="640">
        <v>8602268472</v>
      </c>
      <c r="I641" s="537" t="s">
        <v>3852</v>
      </c>
      <c r="J641" s="744" t="s">
        <v>79</v>
      </c>
      <c r="K641" s="537" t="s">
        <v>3190</v>
      </c>
      <c r="L641" s="537">
        <v>628400</v>
      </c>
      <c r="M641" s="537" t="s">
        <v>3853</v>
      </c>
      <c r="N641" s="717" t="s">
        <v>3854</v>
      </c>
      <c r="O641" s="537" t="s">
        <v>3190</v>
      </c>
      <c r="P641" s="537" t="s">
        <v>3853</v>
      </c>
      <c r="Q641" s="717" t="s">
        <v>3854</v>
      </c>
      <c r="R641" s="537"/>
      <c r="S641" s="717" t="s">
        <v>3855</v>
      </c>
      <c r="T641" s="675" t="s">
        <v>3856</v>
      </c>
      <c r="U641" s="675" t="s">
        <v>3857</v>
      </c>
      <c r="V641" s="676" t="s">
        <v>128</v>
      </c>
      <c r="W641" s="676" t="s">
        <v>128</v>
      </c>
      <c r="X641" s="676" t="s">
        <v>128</v>
      </c>
      <c r="Y641" s="676" t="s">
        <v>128</v>
      </c>
      <c r="Z641" s="676" t="s">
        <v>128</v>
      </c>
      <c r="AA641" s="676" t="s">
        <v>128</v>
      </c>
      <c r="AB641" s="537" t="s">
        <v>87</v>
      </c>
      <c r="AC641" s="537" t="s">
        <v>3858</v>
      </c>
      <c r="AD641" s="537"/>
      <c r="AE641" s="537"/>
      <c r="AF641" s="537"/>
      <c r="AG641" s="537"/>
      <c r="AH641" s="564">
        <v>4</v>
      </c>
      <c r="AI641" s="537"/>
      <c r="AJ641" s="537"/>
      <c r="AK641" s="537"/>
      <c r="AL641" s="537"/>
      <c r="AM641" s="537"/>
      <c r="AN641" s="537"/>
      <c r="AO641" s="537"/>
      <c r="AP641" s="537"/>
      <c r="AQ641" s="737"/>
    </row>
    <row r="642" spans="1:43" ht="63" hidden="1">
      <c r="A642" s="677">
        <v>107</v>
      </c>
      <c r="B642" s="564"/>
      <c r="C642" s="537" t="s">
        <v>3859</v>
      </c>
      <c r="D642" s="537" t="s">
        <v>204</v>
      </c>
      <c r="E642" s="564"/>
      <c r="F642" s="639">
        <v>40039</v>
      </c>
      <c r="G642" s="640">
        <v>1098602005886</v>
      </c>
      <c r="H642" s="640">
        <v>8602155510</v>
      </c>
      <c r="I642" s="537" t="s">
        <v>3392</v>
      </c>
      <c r="J642" s="744" t="s">
        <v>79</v>
      </c>
      <c r="K642" s="537" t="s">
        <v>3190</v>
      </c>
      <c r="L642" s="537">
        <v>62840</v>
      </c>
      <c r="M642" s="537" t="s">
        <v>3466</v>
      </c>
      <c r="N642" s="717" t="s">
        <v>3860</v>
      </c>
      <c r="O642" s="537" t="s">
        <v>3190</v>
      </c>
      <c r="P642" s="537" t="s">
        <v>3861</v>
      </c>
      <c r="Q642" s="537" t="s">
        <v>3862</v>
      </c>
      <c r="R642" s="537" t="s">
        <v>3863</v>
      </c>
      <c r="S642" s="717" t="s">
        <v>3864</v>
      </c>
      <c r="T642" s="537"/>
      <c r="U642" s="537"/>
      <c r="V642" s="676" t="s">
        <v>128</v>
      </c>
      <c r="W642" s="676" t="s">
        <v>128</v>
      </c>
      <c r="X642" s="676" t="s">
        <v>128</v>
      </c>
      <c r="Y642" s="676" t="s">
        <v>128</v>
      </c>
      <c r="Z642" s="676" t="s">
        <v>128</v>
      </c>
      <c r="AA642" s="676" t="s">
        <v>128</v>
      </c>
      <c r="AB642" s="537"/>
      <c r="AC642" s="537" t="s">
        <v>3865</v>
      </c>
      <c r="AD642" s="537"/>
      <c r="AE642" s="537"/>
      <c r="AF642" s="537"/>
      <c r="AG642" s="537"/>
      <c r="AH642" s="564"/>
      <c r="AI642" s="537"/>
      <c r="AJ642" s="537"/>
      <c r="AK642" s="537"/>
      <c r="AL642" s="537"/>
      <c r="AM642" s="537"/>
      <c r="AN642" s="537"/>
      <c r="AO642" s="537"/>
      <c r="AP642" s="537"/>
      <c r="AQ642" s="737"/>
    </row>
    <row r="643" spans="1:43" ht="63.6" hidden="1" customHeight="1">
      <c r="A643" s="677">
        <v>108</v>
      </c>
      <c r="B643" s="564"/>
      <c r="C643" s="537" t="s">
        <v>3866</v>
      </c>
      <c r="D643" s="537" t="s">
        <v>204</v>
      </c>
      <c r="E643" s="639">
        <v>43921</v>
      </c>
      <c r="F643" s="639">
        <v>43260</v>
      </c>
      <c r="G643" s="640">
        <v>1188617008470</v>
      </c>
      <c r="H643" s="640">
        <v>8602286591</v>
      </c>
      <c r="I643" s="537" t="s">
        <v>3867</v>
      </c>
      <c r="J643" s="744" t="s">
        <v>79</v>
      </c>
      <c r="K643" s="537" t="s">
        <v>3190</v>
      </c>
      <c r="L643" s="676">
        <v>628400</v>
      </c>
      <c r="M643" s="676" t="s">
        <v>3868</v>
      </c>
      <c r="N643" s="744" t="s">
        <v>3869</v>
      </c>
      <c r="O643" s="676" t="s">
        <v>3190</v>
      </c>
      <c r="P643" s="676" t="s">
        <v>3870</v>
      </c>
      <c r="Q643" s="676"/>
      <c r="R643" s="676"/>
      <c r="S643" s="744" t="s">
        <v>3871</v>
      </c>
      <c r="T643" s="764" t="s">
        <v>3872</v>
      </c>
      <c r="U643" s="764" t="s">
        <v>3873</v>
      </c>
      <c r="V643" s="676" t="s">
        <v>128</v>
      </c>
      <c r="W643" s="676" t="s">
        <v>128</v>
      </c>
      <c r="X643" s="676" t="s">
        <v>128</v>
      </c>
      <c r="Y643" s="676" t="s">
        <v>128</v>
      </c>
      <c r="Z643" s="676" t="s">
        <v>128</v>
      </c>
      <c r="AA643" s="676" t="s">
        <v>128</v>
      </c>
      <c r="AB643" s="676" t="s">
        <v>87</v>
      </c>
      <c r="AC643" s="676" t="s">
        <v>3874</v>
      </c>
      <c r="AD643" s="676"/>
      <c r="AE643" s="676"/>
      <c r="AF643" s="676"/>
      <c r="AG643" s="676"/>
      <c r="AH643" s="738">
        <v>2</v>
      </c>
      <c r="AI643" s="676"/>
      <c r="AJ643" s="676"/>
      <c r="AK643" s="676"/>
      <c r="AL643" s="676"/>
      <c r="AM643" s="676"/>
      <c r="AN643" s="676"/>
      <c r="AO643" s="676"/>
      <c r="AP643" s="676"/>
      <c r="AQ643" s="676"/>
    </row>
    <row r="644" spans="1:43" ht="63.6" hidden="1" customHeight="1">
      <c r="A644" s="677">
        <v>109</v>
      </c>
      <c r="B644" s="738"/>
      <c r="C644" s="676" t="s">
        <v>3875</v>
      </c>
      <c r="D644" s="537" t="s">
        <v>204</v>
      </c>
      <c r="E644" s="741">
        <v>44012</v>
      </c>
      <c r="F644" s="741">
        <v>42626</v>
      </c>
      <c r="G644" s="763">
        <v>1168617068135</v>
      </c>
      <c r="H644" s="763">
        <v>8602271387</v>
      </c>
      <c r="I644" s="537" t="s">
        <v>3876</v>
      </c>
      <c r="J644" s="744" t="s">
        <v>79</v>
      </c>
      <c r="K644" s="537" t="s">
        <v>3190</v>
      </c>
      <c r="L644" s="676">
        <v>628400</v>
      </c>
      <c r="M644" s="676" t="s">
        <v>2405</v>
      </c>
      <c r="N644" s="744" t="s">
        <v>3877</v>
      </c>
      <c r="O644" s="676" t="s">
        <v>3190</v>
      </c>
      <c r="P644" s="676" t="s">
        <v>2405</v>
      </c>
      <c r="Q644" s="744" t="s">
        <v>3877</v>
      </c>
      <c r="R644" s="676" t="s">
        <v>3878</v>
      </c>
      <c r="S644" s="744" t="s">
        <v>3879</v>
      </c>
      <c r="T644" s="764" t="s">
        <v>3880</v>
      </c>
      <c r="U644" s="764" t="s">
        <v>3881</v>
      </c>
      <c r="V644" s="676" t="s">
        <v>128</v>
      </c>
      <c r="W644" s="676" t="s">
        <v>128</v>
      </c>
      <c r="X644" s="676" t="s">
        <v>128</v>
      </c>
      <c r="Y644" s="676" t="s">
        <v>128</v>
      </c>
      <c r="Z644" s="676" t="s">
        <v>128</v>
      </c>
      <c r="AA644" s="676" t="s">
        <v>128</v>
      </c>
      <c r="AB644" s="676" t="s">
        <v>87</v>
      </c>
      <c r="AC644" s="676" t="s">
        <v>3882</v>
      </c>
      <c r="AD644" s="676"/>
      <c r="AE644" s="676"/>
      <c r="AF644" s="676"/>
      <c r="AG644" s="676"/>
      <c r="AH644" s="738">
        <v>4</v>
      </c>
      <c r="AI644" s="676"/>
      <c r="AJ644" s="676"/>
      <c r="AK644" s="676"/>
      <c r="AL644" s="676"/>
      <c r="AM644" s="676"/>
      <c r="AN644" s="676"/>
      <c r="AO644" s="676"/>
      <c r="AP644" s="676"/>
      <c r="AQ644" s="806">
        <v>44377</v>
      </c>
    </row>
    <row r="645" spans="1:43" ht="63.6" hidden="1" customHeight="1">
      <c r="A645" s="677">
        <v>110</v>
      </c>
      <c r="B645" s="738"/>
      <c r="C645" s="676" t="s">
        <v>3883</v>
      </c>
      <c r="D645" s="537" t="s">
        <v>204</v>
      </c>
      <c r="E645" s="741">
        <v>44012</v>
      </c>
      <c r="F645" s="741">
        <v>43742</v>
      </c>
      <c r="G645" s="763">
        <v>1198617011592</v>
      </c>
      <c r="H645" s="763">
        <v>8602294169</v>
      </c>
      <c r="I645" s="537" t="s">
        <v>3837</v>
      </c>
      <c r="J645" s="744" t="s">
        <v>79</v>
      </c>
      <c r="K645" s="537" t="s">
        <v>3190</v>
      </c>
      <c r="L645" s="676">
        <v>628400</v>
      </c>
      <c r="M645" s="676" t="s">
        <v>3884</v>
      </c>
      <c r="N645" s="744" t="s">
        <v>3681</v>
      </c>
      <c r="O645" s="537" t="s">
        <v>3190</v>
      </c>
      <c r="P645" s="537" t="s">
        <v>3839</v>
      </c>
      <c r="Q645" s="537" t="s">
        <v>3838</v>
      </c>
      <c r="R645" s="537" t="s">
        <v>3840</v>
      </c>
      <c r="S645" s="717" t="s">
        <v>3841</v>
      </c>
      <c r="T645" s="537"/>
      <c r="U645" s="675" t="s">
        <v>3885</v>
      </c>
      <c r="V645" s="676" t="s">
        <v>128</v>
      </c>
      <c r="W645" s="676" t="s">
        <v>128</v>
      </c>
      <c r="X645" s="676" t="s">
        <v>128</v>
      </c>
      <c r="Y645" s="676" t="s">
        <v>128</v>
      </c>
      <c r="Z645" s="676" t="s">
        <v>128</v>
      </c>
      <c r="AA645" s="676" t="s">
        <v>128</v>
      </c>
      <c r="AB645" s="676" t="s">
        <v>87</v>
      </c>
      <c r="AC645" s="676" t="s">
        <v>3516</v>
      </c>
      <c r="AD645" s="676"/>
      <c r="AE645" s="676"/>
      <c r="AF645" s="676"/>
      <c r="AG645" s="676"/>
      <c r="AH645" s="738">
        <v>1</v>
      </c>
      <c r="AI645" s="676"/>
      <c r="AJ645" s="676"/>
      <c r="AK645" s="676"/>
      <c r="AL645" s="676"/>
      <c r="AM645" s="676"/>
      <c r="AN645" s="676"/>
      <c r="AO645" s="676"/>
      <c r="AP645" s="676"/>
      <c r="AQ645" s="676"/>
    </row>
    <row r="646" spans="1:43" ht="63.6" hidden="1" customHeight="1">
      <c r="A646" s="677">
        <v>111</v>
      </c>
      <c r="B646" s="564"/>
      <c r="C646" s="537" t="s">
        <v>3886</v>
      </c>
      <c r="D646" s="537" t="s">
        <v>204</v>
      </c>
      <c r="E646" s="741">
        <v>44012</v>
      </c>
      <c r="F646" s="639">
        <v>41584</v>
      </c>
      <c r="G646" s="640">
        <v>138602013945</v>
      </c>
      <c r="H646" s="640">
        <v>8602208272</v>
      </c>
      <c r="I646" s="537" t="s">
        <v>3887</v>
      </c>
      <c r="J646" s="744" t="s">
        <v>79</v>
      </c>
      <c r="K646" s="537" t="s">
        <v>3190</v>
      </c>
      <c r="L646" s="676">
        <v>628400</v>
      </c>
      <c r="M646" s="537" t="s">
        <v>3888</v>
      </c>
      <c r="N646" s="717" t="s">
        <v>3889</v>
      </c>
      <c r="O646" s="676" t="s">
        <v>3190</v>
      </c>
      <c r="P646" s="537" t="s">
        <v>3888</v>
      </c>
      <c r="Q646" s="717" t="s">
        <v>3889</v>
      </c>
      <c r="R646" s="537" t="s">
        <v>3878</v>
      </c>
      <c r="S646" s="717"/>
      <c r="T646" s="675"/>
      <c r="U646" s="675"/>
      <c r="V646" s="676" t="s">
        <v>128</v>
      </c>
      <c r="W646" s="676" t="s">
        <v>128</v>
      </c>
      <c r="X646" s="676" t="s">
        <v>128</v>
      </c>
      <c r="Y646" s="676" t="s">
        <v>128</v>
      </c>
      <c r="Z646" s="676" t="s">
        <v>128</v>
      </c>
      <c r="AA646" s="676" t="s">
        <v>128</v>
      </c>
      <c r="AB646" s="537" t="s">
        <v>87</v>
      </c>
      <c r="AC646" s="537" t="s">
        <v>3890</v>
      </c>
      <c r="AD646" s="537"/>
      <c r="AE646" s="537"/>
      <c r="AF646" s="537"/>
      <c r="AG646" s="537"/>
      <c r="AH646" s="564"/>
      <c r="AI646" s="537"/>
      <c r="AJ646" s="537"/>
      <c r="AK646" s="537"/>
      <c r="AL646" s="537"/>
      <c r="AM646" s="537"/>
      <c r="AN646" s="537"/>
      <c r="AO646" s="537"/>
      <c r="AP646" s="537"/>
      <c r="AQ646" s="537"/>
    </row>
    <row r="647" spans="1:43" ht="63.6" hidden="1" customHeight="1">
      <c r="A647" s="677">
        <v>112</v>
      </c>
      <c r="B647" s="564"/>
      <c r="C647" s="537" t="s">
        <v>3891</v>
      </c>
      <c r="D647" s="537" t="s">
        <v>204</v>
      </c>
      <c r="E647" s="741">
        <v>43830</v>
      </c>
      <c r="F647" s="639">
        <v>37618</v>
      </c>
      <c r="G647" s="640">
        <v>1028600615999</v>
      </c>
      <c r="H647" s="640">
        <v>8602084637</v>
      </c>
      <c r="I647" s="537" t="s">
        <v>3892</v>
      </c>
      <c r="J647" s="744" t="s">
        <v>79</v>
      </c>
      <c r="K647" s="537" t="s">
        <v>3190</v>
      </c>
      <c r="L647" s="676">
        <v>628400</v>
      </c>
      <c r="M647" s="537" t="s">
        <v>3868</v>
      </c>
      <c r="N647" s="717" t="s">
        <v>840</v>
      </c>
      <c r="O647" s="676" t="s">
        <v>3190</v>
      </c>
      <c r="P647" s="537"/>
      <c r="Q647" s="717"/>
      <c r="R647" s="644"/>
      <c r="S647" s="717"/>
      <c r="T647" s="675"/>
      <c r="U647" s="675"/>
      <c r="V647" s="676"/>
      <c r="W647" s="676"/>
      <c r="X647" s="676"/>
      <c r="Y647" s="676"/>
      <c r="Z647" s="676"/>
      <c r="AA647" s="676"/>
      <c r="AB647" s="537"/>
      <c r="AC647" s="537"/>
      <c r="AD647" s="537"/>
      <c r="AE647" s="537"/>
      <c r="AF647" s="537"/>
      <c r="AG647" s="537"/>
      <c r="AH647" s="564"/>
      <c r="AI647" s="537"/>
      <c r="AJ647" s="537"/>
      <c r="AK647" s="537"/>
      <c r="AL647" s="537"/>
      <c r="AM647" s="537"/>
      <c r="AN647" s="537"/>
      <c r="AO647" s="537"/>
      <c r="AP647" s="537"/>
      <c r="AQ647" s="737"/>
    </row>
    <row r="648" spans="1:43" ht="78.75" hidden="1">
      <c r="A648" s="677">
        <v>113</v>
      </c>
      <c r="B648" s="564"/>
      <c r="C648" s="537" t="s">
        <v>3893</v>
      </c>
      <c r="D648" s="537" t="s">
        <v>204</v>
      </c>
      <c r="E648" s="741">
        <v>43830</v>
      </c>
      <c r="F648" s="639">
        <v>38698</v>
      </c>
      <c r="G648" s="640">
        <v>1058602164994</v>
      </c>
      <c r="H648" s="640">
        <v>8602005748</v>
      </c>
      <c r="I648" s="644" t="s">
        <v>3894</v>
      </c>
      <c r="J648" s="744" t="s">
        <v>79</v>
      </c>
      <c r="K648" s="537" t="s">
        <v>3190</v>
      </c>
      <c r="L648" s="537">
        <v>628400</v>
      </c>
      <c r="M648" s="537"/>
      <c r="N648" s="717"/>
      <c r="O648" s="537" t="s">
        <v>3190</v>
      </c>
      <c r="P648" s="537" t="s">
        <v>2073</v>
      </c>
      <c r="Q648" s="775">
        <v>8</v>
      </c>
      <c r="R648" s="537" t="s">
        <v>3895</v>
      </c>
      <c r="S648" s="717" t="s">
        <v>3896</v>
      </c>
      <c r="T648" s="742"/>
      <c r="U648" s="537"/>
      <c r="V648" s="676"/>
      <c r="W648" s="676"/>
      <c r="X648" s="676"/>
      <c r="Y648" s="676"/>
      <c r="Z648" s="676"/>
      <c r="AA648" s="676"/>
      <c r="AB648" s="676" t="s">
        <v>87</v>
      </c>
      <c r="AC648" s="537" t="s">
        <v>3897</v>
      </c>
      <c r="AD648" s="537"/>
      <c r="AE648" s="537"/>
      <c r="AF648" s="537"/>
      <c r="AG648" s="537"/>
      <c r="AH648" s="564"/>
      <c r="AI648" s="537"/>
      <c r="AJ648" s="537"/>
      <c r="AK648" s="537"/>
      <c r="AL648" s="537"/>
      <c r="AM648" s="537"/>
      <c r="AN648" s="537"/>
      <c r="AO648" s="537"/>
      <c r="AP648" s="537"/>
      <c r="AQ648" s="537"/>
    </row>
    <row r="649" spans="1:43" ht="141.75" hidden="1">
      <c r="A649" s="677">
        <v>114</v>
      </c>
      <c r="B649" s="564">
        <v>178</v>
      </c>
      <c r="C649" s="537" t="s">
        <v>3898</v>
      </c>
      <c r="D649" s="537" t="s">
        <v>204</v>
      </c>
      <c r="E649" s="639" t="s">
        <v>205</v>
      </c>
      <c r="F649" s="639">
        <v>37559</v>
      </c>
      <c r="G649" s="640">
        <v>1028601679314</v>
      </c>
      <c r="H649" s="640">
        <v>8617002073</v>
      </c>
      <c r="I649" s="537" t="s">
        <v>3899</v>
      </c>
      <c r="J649" s="744" t="s">
        <v>79</v>
      </c>
      <c r="K649" s="537" t="s">
        <v>3190</v>
      </c>
      <c r="L649" s="537">
        <v>628400</v>
      </c>
      <c r="M649" s="537" t="s">
        <v>3900</v>
      </c>
      <c r="N649" s="717">
        <v>3</v>
      </c>
      <c r="O649" s="537" t="s">
        <v>3190</v>
      </c>
      <c r="P649" s="537" t="s">
        <v>3900</v>
      </c>
      <c r="Q649" s="775">
        <v>3</v>
      </c>
      <c r="R649" s="537" t="s">
        <v>3878</v>
      </c>
      <c r="S649" s="717" t="s">
        <v>3901</v>
      </c>
      <c r="T649" s="537" t="s">
        <v>3902</v>
      </c>
      <c r="U649" s="537"/>
      <c r="V649" s="676" t="s">
        <v>128</v>
      </c>
      <c r="W649" s="676" t="s">
        <v>128</v>
      </c>
      <c r="X649" s="676" t="s">
        <v>128</v>
      </c>
      <c r="Y649" s="676" t="s">
        <v>128</v>
      </c>
      <c r="Z649" s="676" t="s">
        <v>128</v>
      </c>
      <c r="AA649" s="676" t="s">
        <v>128</v>
      </c>
      <c r="AB649" s="537" t="s">
        <v>87</v>
      </c>
      <c r="AC649" s="537" t="s">
        <v>3903</v>
      </c>
      <c r="AD649" s="537"/>
      <c r="AE649" s="537"/>
      <c r="AF649" s="537"/>
      <c r="AG649" s="537"/>
      <c r="AH649" s="564">
        <v>18</v>
      </c>
      <c r="AI649" s="537"/>
      <c r="AJ649" s="537"/>
      <c r="AK649" s="537"/>
      <c r="AL649" s="537"/>
      <c r="AM649" s="537"/>
      <c r="AN649" s="537"/>
      <c r="AO649" s="537"/>
      <c r="AP649" s="537"/>
      <c r="AQ649" s="806">
        <v>44377</v>
      </c>
    </row>
    <row r="650" spans="1:43" ht="63" hidden="1">
      <c r="A650" s="677">
        <v>115</v>
      </c>
      <c r="B650" s="564"/>
      <c r="C650" s="537" t="s">
        <v>3904</v>
      </c>
      <c r="D650" s="537" t="s">
        <v>204</v>
      </c>
      <c r="E650" s="639">
        <v>44476</v>
      </c>
      <c r="F650" s="639">
        <v>43677</v>
      </c>
      <c r="G650" s="640">
        <v>1198617008611</v>
      </c>
      <c r="H650" s="860">
        <v>8602293207</v>
      </c>
      <c r="I650" s="537" t="s">
        <v>3905</v>
      </c>
      <c r="J650" s="717" t="s">
        <v>79</v>
      </c>
      <c r="K650" s="537" t="s">
        <v>3190</v>
      </c>
      <c r="L650" s="537">
        <v>628400</v>
      </c>
      <c r="M650" s="537" t="s">
        <v>3906</v>
      </c>
      <c r="N650" s="717" t="s">
        <v>3907</v>
      </c>
      <c r="O650" s="537" t="s">
        <v>3190</v>
      </c>
      <c r="P650" s="537" t="s">
        <v>3906</v>
      </c>
      <c r="Q650" s="717" t="s">
        <v>3907</v>
      </c>
      <c r="R650" s="537" t="s">
        <v>3908</v>
      </c>
      <c r="S650" s="861" t="s">
        <v>3909</v>
      </c>
      <c r="T650" s="742" t="s">
        <v>3910</v>
      </c>
      <c r="U650" s="537" t="s">
        <v>3911</v>
      </c>
      <c r="V650" s="537"/>
      <c r="W650" s="537"/>
      <c r="X650" s="537"/>
      <c r="Y650" s="537"/>
      <c r="Z650" s="537"/>
      <c r="AA650" s="537"/>
      <c r="AB650" s="537" t="s">
        <v>87</v>
      </c>
      <c r="AC650" s="537" t="s">
        <v>3912</v>
      </c>
      <c r="AD650" s="537"/>
      <c r="AE650" s="537"/>
      <c r="AF650" s="537"/>
      <c r="AG650" s="537"/>
      <c r="AH650" s="564"/>
      <c r="AI650" s="537"/>
      <c r="AJ650" s="537"/>
      <c r="AK650" s="537"/>
      <c r="AL650" s="537"/>
      <c r="AM650" s="537"/>
      <c r="AN650" s="537"/>
      <c r="AO650" s="537"/>
      <c r="AP650" s="537"/>
      <c r="AQ650" s="537"/>
    </row>
    <row r="651" spans="1:43" ht="63" hidden="1">
      <c r="A651" s="677">
        <v>116</v>
      </c>
      <c r="B651" s="656"/>
      <c r="C651" s="537" t="s">
        <v>3913</v>
      </c>
      <c r="D651" s="537" t="s">
        <v>204</v>
      </c>
      <c r="E651" s="639">
        <v>44742</v>
      </c>
      <c r="F651" s="734">
        <v>42780</v>
      </c>
      <c r="G651" s="641">
        <v>1178617002145</v>
      </c>
      <c r="H651" s="862">
        <v>8602275310</v>
      </c>
      <c r="I651" s="644" t="s">
        <v>3914</v>
      </c>
      <c r="J651" s="717" t="s">
        <v>79</v>
      </c>
      <c r="K651" s="537" t="s">
        <v>3190</v>
      </c>
      <c r="L651" s="537">
        <v>628406</v>
      </c>
      <c r="M651" s="644" t="s">
        <v>3839</v>
      </c>
      <c r="N651" s="756" t="s">
        <v>3915</v>
      </c>
      <c r="O651" s="644" t="s">
        <v>3190</v>
      </c>
      <c r="P651" s="644" t="s">
        <v>3839</v>
      </c>
      <c r="Q651" s="756" t="s">
        <v>3915</v>
      </c>
      <c r="R651" s="644"/>
      <c r="S651" s="863"/>
      <c r="T651" s="864"/>
      <c r="U651" s="644"/>
      <c r="V651" s="676"/>
      <c r="W651" s="676"/>
      <c r="X651" s="676"/>
      <c r="Y651" s="676"/>
      <c r="Z651" s="676"/>
      <c r="AA651" s="676"/>
      <c r="AB651" s="743"/>
      <c r="AC651" s="644"/>
      <c r="AD651" s="644"/>
      <c r="AE651" s="644"/>
      <c r="AF651" s="644"/>
      <c r="AG651" s="644"/>
      <c r="AH651" s="656"/>
      <c r="AI651" s="644"/>
      <c r="AJ651" s="644"/>
      <c r="AK651" s="644"/>
      <c r="AL651" s="644"/>
      <c r="AM651" s="644"/>
      <c r="AN651" s="644"/>
      <c r="AO651" s="644"/>
      <c r="AP651" s="644"/>
      <c r="AQ651" s="737"/>
    </row>
    <row r="652" spans="1:43" ht="66.599999999999994" hidden="1" customHeight="1">
      <c r="A652" s="677">
        <v>117</v>
      </c>
      <c r="B652" s="564"/>
      <c r="C652" s="537" t="s">
        <v>3916</v>
      </c>
      <c r="D652" s="537" t="s">
        <v>204</v>
      </c>
      <c r="E652" s="639">
        <v>44742</v>
      </c>
      <c r="F652" s="859">
        <v>39140</v>
      </c>
      <c r="G652" s="640">
        <v>1078602002049</v>
      </c>
      <c r="H652" s="865">
        <v>8602026025</v>
      </c>
      <c r="I652" s="644" t="s">
        <v>3917</v>
      </c>
      <c r="J652" s="744" t="s">
        <v>79</v>
      </c>
      <c r="K652" s="537" t="s">
        <v>3190</v>
      </c>
      <c r="L652" s="537">
        <v>628401</v>
      </c>
      <c r="M652" s="537" t="s">
        <v>3884</v>
      </c>
      <c r="N652" s="717" t="s">
        <v>3918</v>
      </c>
      <c r="O652" s="537" t="s">
        <v>3190</v>
      </c>
      <c r="P652" s="537" t="s">
        <v>3884</v>
      </c>
      <c r="Q652" s="775" t="s">
        <v>3918</v>
      </c>
      <c r="R652" s="537" t="s">
        <v>2738</v>
      </c>
      <c r="S652" s="717" t="s">
        <v>3919</v>
      </c>
      <c r="T652" s="822" t="s">
        <v>3920</v>
      </c>
      <c r="U652" s="537"/>
      <c r="V652" s="676"/>
      <c r="W652" s="676"/>
      <c r="X652" s="676"/>
      <c r="Y652" s="676"/>
      <c r="Z652" s="676"/>
      <c r="AA652" s="676"/>
      <c r="AB652" s="676" t="s">
        <v>87</v>
      </c>
      <c r="AC652" s="537" t="s">
        <v>3921</v>
      </c>
      <c r="AD652" s="537"/>
      <c r="AE652" s="537"/>
      <c r="AF652" s="537"/>
      <c r="AG652" s="537"/>
      <c r="AH652" s="564"/>
      <c r="AI652" s="537"/>
      <c r="AJ652" s="537"/>
      <c r="AK652" s="537"/>
      <c r="AL652" s="537"/>
      <c r="AM652" s="537"/>
      <c r="AN652" s="537"/>
      <c r="AO652" s="537"/>
      <c r="AP652" s="537"/>
      <c r="AQ652" s="537"/>
    </row>
    <row r="653" spans="1:43" ht="51.75" hidden="1" customHeight="1">
      <c r="A653" s="677">
        <v>118</v>
      </c>
      <c r="B653" s="564"/>
      <c r="C653" s="537" t="s">
        <v>3922</v>
      </c>
      <c r="D653" s="537" t="s">
        <v>204</v>
      </c>
      <c r="E653" s="639">
        <v>44742</v>
      </c>
      <c r="F653" s="639">
        <v>41359</v>
      </c>
      <c r="G653" s="640">
        <v>1138602006993</v>
      </c>
      <c r="H653" s="640">
        <v>8602202369</v>
      </c>
      <c r="I653" s="537" t="s">
        <v>3923</v>
      </c>
      <c r="J653" s="717" t="s">
        <v>79</v>
      </c>
      <c r="K653" s="537" t="s">
        <v>3190</v>
      </c>
      <c r="L653" s="537">
        <v>628418</v>
      </c>
      <c r="M653" s="537" t="s">
        <v>3853</v>
      </c>
      <c r="N653" s="717" t="s">
        <v>3924</v>
      </c>
      <c r="O653" s="644" t="s">
        <v>3190</v>
      </c>
      <c r="P653" s="537"/>
      <c r="Q653" s="717"/>
      <c r="R653" s="537"/>
      <c r="S653" s="717"/>
      <c r="T653" s="742"/>
      <c r="U653" s="537"/>
      <c r="V653" s="537"/>
      <c r="W653" s="537"/>
      <c r="X653" s="537"/>
      <c r="Y653" s="537"/>
      <c r="Z653" s="537"/>
      <c r="AA653" s="537"/>
      <c r="AB653" s="537"/>
      <c r="AC653" s="537"/>
      <c r="AD653" s="537"/>
      <c r="AE653" s="537"/>
      <c r="AF653" s="537"/>
      <c r="AG653" s="537"/>
      <c r="AH653" s="564"/>
      <c r="AI653" s="537"/>
      <c r="AJ653" s="537"/>
      <c r="AK653" s="537"/>
      <c r="AL653" s="537"/>
      <c r="AM653" s="584"/>
      <c r="AN653" s="537"/>
      <c r="AO653" s="537"/>
      <c r="AP653" s="537"/>
      <c r="AQ653" s="584"/>
    </row>
    <row r="654" spans="1:43" ht="51.75" hidden="1" customHeight="1">
      <c r="A654" s="677">
        <v>119</v>
      </c>
      <c r="B654" s="564"/>
      <c r="C654" s="537" t="s">
        <v>3925</v>
      </c>
      <c r="D654" s="537" t="s">
        <v>204</v>
      </c>
      <c r="E654" s="639">
        <v>44742</v>
      </c>
      <c r="F654" s="639">
        <v>39743</v>
      </c>
      <c r="G654" s="640">
        <v>1088617001098</v>
      </c>
      <c r="H654" s="640">
        <v>8617027367</v>
      </c>
      <c r="I654" s="537" t="s">
        <v>3926</v>
      </c>
      <c r="J654" s="717" t="s">
        <v>79</v>
      </c>
      <c r="K654" s="537" t="s">
        <v>3190</v>
      </c>
      <c r="L654" s="537">
        <v>628406</v>
      </c>
      <c r="M654" s="537" t="s">
        <v>3839</v>
      </c>
      <c r="N654" s="717" t="s">
        <v>3927</v>
      </c>
      <c r="O654" s="644" t="s">
        <v>3190</v>
      </c>
      <c r="P654" s="537"/>
      <c r="Q654" s="717"/>
      <c r="R654" s="537"/>
      <c r="S654" s="717"/>
      <c r="T654" s="742"/>
      <c r="U654" s="537"/>
      <c r="V654" s="537"/>
      <c r="W654" s="537"/>
      <c r="X654" s="537"/>
      <c r="Y654" s="537"/>
      <c r="Z654" s="537"/>
      <c r="AA654" s="537"/>
      <c r="AB654" s="537"/>
      <c r="AC654" s="537"/>
      <c r="AD654" s="537"/>
      <c r="AE654" s="537"/>
      <c r="AF654" s="537"/>
      <c r="AG654" s="537"/>
      <c r="AH654" s="564"/>
      <c r="AI654" s="537"/>
      <c r="AJ654" s="537"/>
      <c r="AK654" s="537"/>
      <c r="AL654" s="537"/>
      <c r="AM654" s="584"/>
      <c r="AN654" s="537"/>
      <c r="AO654" s="537"/>
      <c r="AP654" s="537"/>
      <c r="AQ654" s="584"/>
    </row>
    <row r="655" spans="1:43" ht="51.75" hidden="1" customHeight="1">
      <c r="A655" s="677">
        <v>120</v>
      </c>
      <c r="B655" s="656"/>
      <c r="C655" s="537" t="s">
        <v>3928</v>
      </c>
      <c r="D655" s="537" t="s">
        <v>204</v>
      </c>
      <c r="E655" s="639">
        <v>44742</v>
      </c>
      <c r="F655" s="734">
        <v>42787</v>
      </c>
      <c r="G655" s="641" t="s">
        <v>3929</v>
      </c>
      <c r="H655" s="641">
        <v>8602275462</v>
      </c>
      <c r="I655" s="537" t="s">
        <v>3930</v>
      </c>
      <c r="J655" s="717" t="s">
        <v>79</v>
      </c>
      <c r="K655" s="537" t="s">
        <v>3190</v>
      </c>
      <c r="L655" s="537">
        <v>628400</v>
      </c>
      <c r="M655" s="644" t="s">
        <v>3853</v>
      </c>
      <c r="N655" s="756" t="s">
        <v>3931</v>
      </c>
      <c r="O655" s="537" t="s">
        <v>3190</v>
      </c>
      <c r="P655" s="644" t="s">
        <v>3853</v>
      </c>
      <c r="Q655" s="756" t="s">
        <v>3931</v>
      </c>
      <c r="R655" s="644"/>
      <c r="S655" s="717">
        <v>83462390197</v>
      </c>
      <c r="T655" s="742" t="s">
        <v>3932</v>
      </c>
      <c r="U655" s="644"/>
      <c r="V655" s="676"/>
      <c r="W655" s="676"/>
      <c r="X655" s="676"/>
      <c r="Y655" s="676"/>
      <c r="Z655" s="676"/>
      <c r="AA655" s="676"/>
      <c r="AB655" s="537" t="s">
        <v>3933</v>
      </c>
      <c r="AC655" s="542"/>
      <c r="AD655" s="644"/>
      <c r="AE655" s="644"/>
      <c r="AF655" s="644"/>
      <c r="AG655" s="644"/>
      <c r="AH655" s="656"/>
      <c r="AI655" s="644"/>
      <c r="AJ655" s="644"/>
      <c r="AK655" s="644"/>
      <c r="AL655" s="644"/>
      <c r="AM655" s="758"/>
      <c r="AN655" s="644"/>
      <c r="AO655" s="644"/>
      <c r="AP655" s="644"/>
      <c r="AQ655" s="806"/>
    </row>
    <row r="656" spans="1:43" ht="51.75" hidden="1" customHeight="1">
      <c r="A656" s="677">
        <v>121</v>
      </c>
      <c r="B656" s="656"/>
      <c r="C656" s="537" t="s">
        <v>3934</v>
      </c>
      <c r="D656" s="537" t="s">
        <v>204</v>
      </c>
      <c r="E656" s="639">
        <v>44742</v>
      </c>
      <c r="F656" s="734">
        <v>43325</v>
      </c>
      <c r="G656" s="640">
        <v>1188617011593</v>
      </c>
      <c r="H656" s="640">
        <v>8602287789</v>
      </c>
      <c r="I656" s="644" t="s">
        <v>3935</v>
      </c>
      <c r="J656" s="717" t="s">
        <v>79</v>
      </c>
      <c r="K656" s="537" t="s">
        <v>3190</v>
      </c>
      <c r="L656" s="537">
        <v>628400</v>
      </c>
      <c r="M656" s="644" t="s">
        <v>3839</v>
      </c>
      <c r="N656" s="756" t="s">
        <v>3936</v>
      </c>
      <c r="O656" s="537" t="s">
        <v>3190</v>
      </c>
      <c r="P656" s="644"/>
      <c r="Q656" s="756"/>
      <c r="R656" s="644"/>
      <c r="S656" s="756">
        <v>83462550330</v>
      </c>
      <c r="T656" s="759" t="s">
        <v>3937</v>
      </c>
      <c r="U656" s="644"/>
      <c r="V656" s="676"/>
      <c r="W656" s="676"/>
      <c r="X656" s="676"/>
      <c r="Y656" s="676"/>
      <c r="Z656" s="676"/>
      <c r="AA656" s="676"/>
      <c r="AB656" s="537" t="s">
        <v>3938</v>
      </c>
      <c r="AC656" s="644"/>
      <c r="AD656" s="644"/>
      <c r="AE656" s="644"/>
      <c r="AF656" s="644"/>
      <c r="AG656" s="644"/>
      <c r="AH656" s="656"/>
      <c r="AI656" s="644"/>
      <c r="AJ656" s="644"/>
      <c r="AK656" s="644"/>
      <c r="AL656" s="644"/>
      <c r="AM656" s="758"/>
      <c r="AN656" s="644"/>
      <c r="AO656" s="644"/>
      <c r="AP656" s="644"/>
      <c r="AQ656" s="806"/>
    </row>
    <row r="657" spans="1:43" ht="51.75" hidden="1" customHeight="1">
      <c r="A657" s="677">
        <v>122</v>
      </c>
      <c r="B657" s="656"/>
      <c r="C657" s="644" t="s">
        <v>5902</v>
      </c>
      <c r="D657" s="537" t="s">
        <v>204</v>
      </c>
      <c r="E657" s="639" t="s">
        <v>5719</v>
      </c>
      <c r="F657" s="734">
        <v>43357</v>
      </c>
      <c r="G657" s="641">
        <v>1188617012748</v>
      </c>
      <c r="H657" s="641">
        <v>8602288253</v>
      </c>
      <c r="I657" s="644" t="s">
        <v>5903</v>
      </c>
      <c r="J657" s="717" t="s">
        <v>79</v>
      </c>
      <c r="K657" s="537" t="s">
        <v>3190</v>
      </c>
      <c r="L657" s="537">
        <v>628415</v>
      </c>
      <c r="M657" s="644" t="s">
        <v>4058</v>
      </c>
      <c r="N657" s="756" t="s">
        <v>5904</v>
      </c>
      <c r="O657" s="537" t="s">
        <v>3190</v>
      </c>
      <c r="P657" s="644" t="s">
        <v>3853</v>
      </c>
      <c r="Q657" s="756"/>
      <c r="R657" s="644"/>
      <c r="S657" s="756"/>
      <c r="T657" s="759"/>
      <c r="U657" s="644"/>
      <c r="V657" s="676"/>
      <c r="W657" s="676"/>
      <c r="X657" s="676"/>
      <c r="Y657" s="676"/>
      <c r="Z657" s="676"/>
      <c r="AA657" s="676"/>
      <c r="AB657" s="743"/>
      <c r="AC657" s="644"/>
      <c r="AD657" s="644"/>
      <c r="AE657" s="644"/>
      <c r="AF657" s="644"/>
      <c r="AG657" s="644"/>
      <c r="AH657" s="656"/>
      <c r="AI657" s="644"/>
      <c r="AJ657" s="644"/>
      <c r="AK657" s="644"/>
      <c r="AL657" s="644"/>
      <c r="AM657" s="758"/>
      <c r="AN657" s="644"/>
      <c r="AO657" s="644"/>
      <c r="AP657" s="644"/>
      <c r="AQ657" s="806"/>
    </row>
    <row r="658" spans="1:43" ht="63" hidden="1">
      <c r="A658" s="677">
        <v>123</v>
      </c>
      <c r="B658" s="656"/>
      <c r="C658" s="644" t="s">
        <v>3939</v>
      </c>
      <c r="D658" s="537" t="s">
        <v>3940</v>
      </c>
      <c r="E658" s="639">
        <v>43829</v>
      </c>
      <c r="F658" s="734">
        <v>37887</v>
      </c>
      <c r="G658" s="641">
        <v>1037739877295</v>
      </c>
      <c r="H658" s="641">
        <v>7708503727</v>
      </c>
      <c r="I658" s="644" t="s">
        <v>3941</v>
      </c>
      <c r="J658" s="744" t="s">
        <v>79</v>
      </c>
      <c r="K658" s="537" t="s">
        <v>3190</v>
      </c>
      <c r="L658" s="743">
        <v>628400</v>
      </c>
      <c r="M658" s="644" t="s">
        <v>3942</v>
      </c>
      <c r="N658" s="756" t="s">
        <v>3943</v>
      </c>
      <c r="O658" s="644" t="s">
        <v>3190</v>
      </c>
      <c r="P658" s="644" t="s">
        <v>3942</v>
      </c>
      <c r="Q658" s="644" t="s">
        <v>3943</v>
      </c>
      <c r="R658" s="644" t="s">
        <v>3944</v>
      </c>
      <c r="S658" s="771" t="s">
        <v>3945</v>
      </c>
      <c r="T658" s="537"/>
      <c r="U658" s="644"/>
      <c r="V658" s="676" t="s">
        <v>128</v>
      </c>
      <c r="W658" s="676" t="s">
        <v>128</v>
      </c>
      <c r="X658" s="676" t="s">
        <v>128</v>
      </c>
      <c r="Y658" s="676" t="s">
        <v>128</v>
      </c>
      <c r="Z658" s="676" t="s">
        <v>128</v>
      </c>
      <c r="AA658" s="676" t="s">
        <v>128</v>
      </c>
      <c r="AB658" s="743" t="s">
        <v>87</v>
      </c>
      <c r="AC658" s="644" t="s">
        <v>3946</v>
      </c>
      <c r="AD658" s="644"/>
      <c r="AE658" s="644"/>
      <c r="AF658" s="644"/>
      <c r="AG658" s="644"/>
      <c r="AH658" s="656"/>
      <c r="AI658" s="644"/>
      <c r="AJ658" s="644"/>
      <c r="AK658" s="644"/>
      <c r="AL658" s="644"/>
      <c r="AM658" s="644"/>
      <c r="AN658" s="644"/>
      <c r="AO658" s="644"/>
      <c r="AP658" s="644"/>
      <c r="AQ658" s="806">
        <v>44377</v>
      </c>
    </row>
    <row r="659" spans="1:43" ht="63" hidden="1">
      <c r="A659" s="677">
        <v>124</v>
      </c>
      <c r="B659" s="564"/>
      <c r="C659" s="537" t="s">
        <v>3947</v>
      </c>
      <c r="D659" s="537" t="s">
        <v>261</v>
      </c>
      <c r="E659" s="741">
        <v>43830</v>
      </c>
      <c r="F659" s="639">
        <v>38289</v>
      </c>
      <c r="G659" s="640">
        <v>304860230300254</v>
      </c>
      <c r="H659" s="640">
        <v>860200480668</v>
      </c>
      <c r="I659" s="537" t="s">
        <v>3948</v>
      </c>
      <c r="J659" s="744" t="s">
        <v>79</v>
      </c>
      <c r="K659" s="537" t="s">
        <v>3190</v>
      </c>
      <c r="L659" s="537">
        <v>628400</v>
      </c>
      <c r="M659" s="537" t="s">
        <v>2972</v>
      </c>
      <c r="N659" s="717" t="s">
        <v>3877</v>
      </c>
      <c r="O659" s="537" t="s">
        <v>3190</v>
      </c>
      <c r="P659" s="537" t="s">
        <v>3949</v>
      </c>
      <c r="Q659" s="537">
        <v>8</v>
      </c>
      <c r="R659" s="644" t="s">
        <v>3950</v>
      </c>
      <c r="S659" s="717" t="s">
        <v>3951</v>
      </c>
      <c r="T659" s="537" t="s">
        <v>3952</v>
      </c>
      <c r="U659" s="537" t="s">
        <v>3953</v>
      </c>
      <c r="V659" s="676" t="s">
        <v>128</v>
      </c>
      <c r="W659" s="676" t="s">
        <v>128</v>
      </c>
      <c r="X659" s="676" t="s">
        <v>128</v>
      </c>
      <c r="Y659" s="676" t="s">
        <v>128</v>
      </c>
      <c r="Z659" s="676" t="s">
        <v>128</v>
      </c>
      <c r="AA659" s="676" t="s">
        <v>128</v>
      </c>
      <c r="AB659" s="537" t="s">
        <v>87</v>
      </c>
      <c r="AC659" s="537" t="s">
        <v>3954</v>
      </c>
      <c r="AD659" s="537"/>
      <c r="AE659" s="537"/>
      <c r="AF659" s="537"/>
      <c r="AG659" s="537"/>
      <c r="AH659" s="564">
        <v>16</v>
      </c>
      <c r="AI659" s="537"/>
      <c r="AJ659" s="537"/>
      <c r="AK659" s="537"/>
      <c r="AL659" s="537"/>
      <c r="AM659" s="537"/>
      <c r="AN659" s="537"/>
      <c r="AO659" s="537"/>
      <c r="AP659" s="537"/>
      <c r="AQ659" s="806">
        <v>44377</v>
      </c>
    </row>
    <row r="660" spans="1:43" ht="66" hidden="1" customHeight="1">
      <c r="A660" s="677">
        <v>125</v>
      </c>
      <c r="B660" s="738"/>
      <c r="C660" s="537" t="s">
        <v>3955</v>
      </c>
      <c r="D660" s="676" t="s">
        <v>261</v>
      </c>
      <c r="E660" s="741">
        <v>44012</v>
      </c>
      <c r="F660" s="741">
        <v>42618</v>
      </c>
      <c r="G660" s="763">
        <v>316861700108808</v>
      </c>
      <c r="H660" s="763">
        <v>860229312200</v>
      </c>
      <c r="I660" s="537" t="s">
        <v>3955</v>
      </c>
      <c r="J660" s="744" t="s">
        <v>79</v>
      </c>
      <c r="K660" s="537" t="s">
        <v>3190</v>
      </c>
      <c r="L660" s="676"/>
      <c r="M660" s="676"/>
      <c r="N660" s="744"/>
      <c r="O660" s="537" t="s">
        <v>3190</v>
      </c>
      <c r="P660" s="537" t="s">
        <v>2453</v>
      </c>
      <c r="Q660" s="717" t="s">
        <v>3956</v>
      </c>
      <c r="R660" s="537"/>
      <c r="S660" s="717" t="s">
        <v>3957</v>
      </c>
      <c r="T660" s="675" t="s">
        <v>3958</v>
      </c>
      <c r="U660" s="537"/>
      <c r="V660" s="676" t="s">
        <v>128</v>
      </c>
      <c r="W660" s="676" t="s">
        <v>128</v>
      </c>
      <c r="X660" s="676" t="s">
        <v>128</v>
      </c>
      <c r="Y660" s="676" t="s">
        <v>128</v>
      </c>
      <c r="Z660" s="676" t="s">
        <v>128</v>
      </c>
      <c r="AA660" s="676" t="s">
        <v>128</v>
      </c>
      <c r="AB660" s="676" t="s">
        <v>87</v>
      </c>
      <c r="AC660" s="676" t="s">
        <v>3959</v>
      </c>
      <c r="AD660" s="676"/>
      <c r="AE660" s="676"/>
      <c r="AF660" s="676"/>
      <c r="AG660" s="676"/>
      <c r="AH660" s="738">
        <v>4</v>
      </c>
      <c r="AI660" s="676"/>
      <c r="AJ660" s="676"/>
      <c r="AK660" s="676"/>
      <c r="AL660" s="676"/>
      <c r="AM660" s="676"/>
      <c r="AN660" s="676"/>
      <c r="AO660" s="676"/>
      <c r="AP660" s="676"/>
      <c r="AQ660" s="676"/>
    </row>
    <row r="661" spans="1:43" ht="66" hidden="1" customHeight="1">
      <c r="A661" s="677">
        <v>126</v>
      </c>
      <c r="B661" s="738"/>
      <c r="C661" s="537" t="s">
        <v>3960</v>
      </c>
      <c r="D661" s="676" t="s">
        <v>261</v>
      </c>
      <c r="E661" s="741">
        <v>44012</v>
      </c>
      <c r="F661" s="741">
        <v>40466</v>
      </c>
      <c r="G661" s="763">
        <v>310860228800022</v>
      </c>
      <c r="H661" s="763">
        <v>860221049290</v>
      </c>
      <c r="I661" s="537" t="s">
        <v>3960</v>
      </c>
      <c r="J661" s="744" t="s">
        <v>79</v>
      </c>
      <c r="K661" s="537" t="s">
        <v>3190</v>
      </c>
      <c r="L661" s="676"/>
      <c r="M661" s="676"/>
      <c r="N661" s="744"/>
      <c r="O661" s="537" t="s">
        <v>3190</v>
      </c>
      <c r="P661" s="676" t="s">
        <v>3961</v>
      </c>
      <c r="Q661" s="676" t="s">
        <v>3962</v>
      </c>
      <c r="R661" s="676" t="s">
        <v>3878</v>
      </c>
      <c r="S661" s="744">
        <v>89226521120</v>
      </c>
      <c r="T661" s="764" t="s">
        <v>3963</v>
      </c>
      <c r="U661" s="764"/>
      <c r="V661" s="676" t="s">
        <v>128</v>
      </c>
      <c r="W661" s="676" t="s">
        <v>128</v>
      </c>
      <c r="X661" s="676" t="s">
        <v>128</v>
      </c>
      <c r="Y661" s="676" t="s">
        <v>128</v>
      </c>
      <c r="Z661" s="676" t="s">
        <v>128</v>
      </c>
      <c r="AA661" s="676" t="s">
        <v>128</v>
      </c>
      <c r="AB661" s="676" t="s">
        <v>87</v>
      </c>
      <c r="AC661" s="676" t="s">
        <v>3964</v>
      </c>
      <c r="AD661" s="676"/>
      <c r="AE661" s="676"/>
      <c r="AF661" s="676"/>
      <c r="AG661" s="676"/>
      <c r="AH661" s="738">
        <v>10</v>
      </c>
      <c r="AI661" s="676"/>
      <c r="AJ661" s="676"/>
      <c r="AK661" s="676"/>
      <c r="AL661" s="676"/>
      <c r="AM661" s="676"/>
      <c r="AN661" s="676"/>
      <c r="AO661" s="676"/>
      <c r="AP661" s="676"/>
      <c r="AQ661" s="676"/>
    </row>
    <row r="662" spans="1:43" ht="53.45" hidden="1" customHeight="1">
      <c r="A662" s="677">
        <v>127</v>
      </c>
      <c r="B662" s="564"/>
      <c r="C662" s="537" t="s">
        <v>3965</v>
      </c>
      <c r="D662" s="537" t="s">
        <v>261</v>
      </c>
      <c r="E662" s="639">
        <v>44476</v>
      </c>
      <c r="F662" s="639">
        <v>44479</v>
      </c>
      <c r="G662" s="535" t="s">
        <v>3966</v>
      </c>
      <c r="H662" s="640">
        <v>744611512903</v>
      </c>
      <c r="I662" s="537" t="s">
        <v>3965</v>
      </c>
      <c r="J662" s="717" t="s">
        <v>79</v>
      </c>
      <c r="K662" s="537" t="s">
        <v>3190</v>
      </c>
      <c r="L662" s="537">
        <v>628400</v>
      </c>
      <c r="M662" s="537" t="s">
        <v>3342</v>
      </c>
      <c r="N662" s="717" t="s">
        <v>390</v>
      </c>
      <c r="O662" s="537" t="s">
        <v>3190</v>
      </c>
      <c r="P662" s="537" t="s">
        <v>3342</v>
      </c>
      <c r="Q662" s="717" t="s">
        <v>390</v>
      </c>
      <c r="R662" s="537" t="s">
        <v>619</v>
      </c>
      <c r="S662" s="717" t="s">
        <v>3967</v>
      </c>
      <c r="T662" s="851" t="s">
        <v>3968</v>
      </c>
      <c r="U662" s="851" t="s">
        <v>3969</v>
      </c>
      <c r="V662" s="537"/>
      <c r="W662" s="537"/>
      <c r="X662" s="537"/>
      <c r="Y662" s="537"/>
      <c r="Z662" s="537"/>
      <c r="AA662" s="537"/>
      <c r="AB662" s="537" t="s">
        <v>87</v>
      </c>
      <c r="AC662" s="537" t="s">
        <v>3970</v>
      </c>
      <c r="AD662" s="537"/>
      <c r="AE662" s="537"/>
      <c r="AF662" s="537"/>
      <c r="AG662" s="537"/>
      <c r="AH662" s="564"/>
      <c r="AI662" s="537"/>
      <c r="AJ662" s="537"/>
      <c r="AK662" s="537"/>
      <c r="AL662" s="537"/>
      <c r="AM662" s="537"/>
      <c r="AN662" s="537"/>
      <c r="AO662" s="537"/>
      <c r="AP662" s="537"/>
      <c r="AQ662" s="537"/>
    </row>
    <row r="663" spans="1:43" ht="63" hidden="1">
      <c r="A663" s="677">
        <v>128</v>
      </c>
      <c r="B663" s="564">
        <v>141</v>
      </c>
      <c r="C663" s="537" t="s">
        <v>3971</v>
      </c>
      <c r="D663" s="537" t="s">
        <v>261</v>
      </c>
      <c r="E663" s="535" t="s">
        <v>730</v>
      </c>
      <c r="F663" s="639">
        <v>42621</v>
      </c>
      <c r="G663" s="640">
        <v>316861700109599</v>
      </c>
      <c r="H663" s="640">
        <v>450103826105</v>
      </c>
      <c r="I663" s="537" t="s">
        <v>3972</v>
      </c>
      <c r="J663" s="744" t="s">
        <v>79</v>
      </c>
      <c r="K663" s="537" t="s">
        <v>3190</v>
      </c>
      <c r="L663" s="676">
        <v>628400</v>
      </c>
      <c r="M663" s="537" t="s">
        <v>3973</v>
      </c>
      <c r="N663" s="717" t="s">
        <v>3563</v>
      </c>
      <c r="O663" s="537" t="s">
        <v>3190</v>
      </c>
      <c r="P663" s="537" t="s">
        <v>3973</v>
      </c>
      <c r="Q663" s="717" t="s">
        <v>3563</v>
      </c>
      <c r="R663" s="537" t="s">
        <v>3974</v>
      </c>
      <c r="S663" s="717" t="s">
        <v>3975</v>
      </c>
      <c r="T663" s="537"/>
      <c r="U663" s="537"/>
      <c r="V663" s="676" t="s">
        <v>128</v>
      </c>
      <c r="W663" s="676" t="s">
        <v>128</v>
      </c>
      <c r="X663" s="676" t="s">
        <v>128</v>
      </c>
      <c r="Y663" s="676" t="s">
        <v>128</v>
      </c>
      <c r="Z663" s="676" t="s">
        <v>128</v>
      </c>
      <c r="AA663" s="676" t="s">
        <v>128</v>
      </c>
      <c r="AB663" s="537" t="s">
        <v>87</v>
      </c>
      <c r="AC663" s="537" t="s">
        <v>3976</v>
      </c>
      <c r="AD663" s="537"/>
      <c r="AE663" s="537"/>
      <c r="AF663" s="537"/>
      <c r="AG663" s="537"/>
      <c r="AH663" s="564">
        <v>4</v>
      </c>
      <c r="AI663" s="537"/>
      <c r="AJ663" s="537"/>
      <c r="AK663" s="537"/>
      <c r="AL663" s="537"/>
      <c r="AM663" s="537"/>
      <c r="AN663" s="537"/>
      <c r="AO663" s="537"/>
      <c r="AP663" s="537"/>
      <c r="AQ663" s="737"/>
    </row>
    <row r="664" spans="1:43" ht="71.25" hidden="1" customHeight="1">
      <c r="A664" s="677">
        <v>129</v>
      </c>
      <c r="B664" s="564"/>
      <c r="C664" s="534" t="s">
        <v>5943</v>
      </c>
      <c r="D664" s="537" t="s">
        <v>261</v>
      </c>
      <c r="E664" s="639" t="s">
        <v>5719</v>
      </c>
      <c r="F664" s="639">
        <v>44817</v>
      </c>
      <c r="G664" s="640">
        <v>322861700067889</v>
      </c>
      <c r="H664" s="535" t="s">
        <v>5944</v>
      </c>
      <c r="I664" s="534" t="s">
        <v>5945</v>
      </c>
      <c r="J664" s="673" t="s">
        <v>79</v>
      </c>
      <c r="K664" s="534" t="s">
        <v>3190</v>
      </c>
      <c r="L664" s="564">
        <v>628401</v>
      </c>
      <c r="M664" s="537"/>
      <c r="N664" s="535"/>
      <c r="O664" s="534" t="s">
        <v>3190</v>
      </c>
      <c r="P664" s="537" t="s">
        <v>3738</v>
      </c>
      <c r="Q664" s="564">
        <v>23</v>
      </c>
      <c r="R664" s="537" t="s">
        <v>3323</v>
      </c>
      <c r="S664" s="717" t="s">
        <v>5946</v>
      </c>
      <c r="T664" s="674" t="s">
        <v>5947</v>
      </c>
      <c r="U664" s="675"/>
      <c r="V664" s="676" t="s">
        <v>128</v>
      </c>
      <c r="W664" s="676" t="s">
        <v>128</v>
      </c>
      <c r="X664" s="676" t="s">
        <v>128</v>
      </c>
      <c r="Y664" s="676" t="s">
        <v>128</v>
      </c>
      <c r="Z664" s="676" t="s">
        <v>128</v>
      </c>
      <c r="AA664" s="676" t="s">
        <v>128</v>
      </c>
      <c r="AB664" s="564" t="s">
        <v>87</v>
      </c>
      <c r="AC664" s="537" t="s">
        <v>5948</v>
      </c>
      <c r="AD664" s="537"/>
      <c r="AE664" s="537"/>
      <c r="AF664" s="537"/>
      <c r="AG664" s="537"/>
      <c r="AH664" s="564">
        <v>5</v>
      </c>
      <c r="AI664" s="537"/>
      <c r="AJ664" s="537"/>
      <c r="AK664" s="537"/>
      <c r="AL664" s="537"/>
      <c r="AM664" s="537"/>
      <c r="AN664" s="537"/>
      <c r="AO664" s="537"/>
      <c r="AP664" s="537"/>
      <c r="AQ664" s="537"/>
    </row>
    <row r="665" spans="1:43" ht="63" hidden="1">
      <c r="A665" s="677">
        <v>130</v>
      </c>
      <c r="B665" s="564">
        <v>143</v>
      </c>
      <c r="C665" s="537" t="s">
        <v>3977</v>
      </c>
      <c r="D665" s="537" t="s">
        <v>261</v>
      </c>
      <c r="E665" s="535" t="s">
        <v>730</v>
      </c>
      <c r="F665" s="564" t="s">
        <v>3978</v>
      </c>
      <c r="G665" s="640">
        <v>315861700046523</v>
      </c>
      <c r="H665" s="640">
        <v>860805434427</v>
      </c>
      <c r="I665" s="537" t="s">
        <v>3979</v>
      </c>
      <c r="J665" s="744" t="s">
        <v>79</v>
      </c>
      <c r="K665" s="537" t="s">
        <v>3190</v>
      </c>
      <c r="L665" s="537">
        <v>628400</v>
      </c>
      <c r="M665" s="537"/>
      <c r="N665" s="717"/>
      <c r="O665" s="537" t="s">
        <v>3190</v>
      </c>
      <c r="P665" s="537" t="s">
        <v>3980</v>
      </c>
      <c r="Q665" s="537">
        <v>23</v>
      </c>
      <c r="R665" s="537"/>
      <c r="S665" s="717" t="s">
        <v>3981</v>
      </c>
      <c r="T665" s="537"/>
      <c r="U665" s="537" t="s">
        <v>3982</v>
      </c>
      <c r="V665" s="676" t="s">
        <v>128</v>
      </c>
      <c r="W665" s="676" t="s">
        <v>128</v>
      </c>
      <c r="X665" s="676" t="s">
        <v>128</v>
      </c>
      <c r="Y665" s="676" t="s">
        <v>128</v>
      </c>
      <c r="Z665" s="676" t="s">
        <v>128</v>
      </c>
      <c r="AA665" s="676" t="s">
        <v>128</v>
      </c>
      <c r="AB665" s="537" t="s">
        <v>87</v>
      </c>
      <c r="AC665" s="537" t="s">
        <v>3983</v>
      </c>
      <c r="AD665" s="537"/>
      <c r="AE665" s="537"/>
      <c r="AF665" s="537"/>
      <c r="AG665" s="537"/>
      <c r="AH665" s="564">
        <v>5</v>
      </c>
      <c r="AI665" s="537"/>
      <c r="AJ665" s="537"/>
      <c r="AK665" s="537"/>
      <c r="AL665" s="537"/>
      <c r="AM665" s="537"/>
      <c r="AN665" s="537"/>
      <c r="AO665" s="537"/>
      <c r="AP665" s="537"/>
      <c r="AQ665" s="806">
        <v>44377</v>
      </c>
    </row>
    <row r="666" spans="1:43" ht="63" hidden="1">
      <c r="A666" s="677">
        <v>131</v>
      </c>
      <c r="B666" s="564"/>
      <c r="C666" s="537" t="s">
        <v>3984</v>
      </c>
      <c r="D666" s="537" t="s">
        <v>261</v>
      </c>
      <c r="E666" s="639">
        <v>44476</v>
      </c>
      <c r="F666" s="639">
        <v>41166</v>
      </c>
      <c r="G666" s="535" t="s">
        <v>3985</v>
      </c>
      <c r="H666" s="640">
        <v>860229808912</v>
      </c>
      <c r="I666" s="537" t="s">
        <v>3986</v>
      </c>
      <c r="J666" s="717" t="s">
        <v>79</v>
      </c>
      <c r="K666" s="537" t="s">
        <v>3190</v>
      </c>
      <c r="L666" s="537">
        <v>628400</v>
      </c>
      <c r="M666" s="537" t="s">
        <v>391</v>
      </c>
      <c r="N666" s="717" t="s">
        <v>3987</v>
      </c>
      <c r="O666" s="537" t="s">
        <v>3190</v>
      </c>
      <c r="P666" s="537" t="s">
        <v>3988</v>
      </c>
      <c r="Q666" s="717" t="s">
        <v>3989</v>
      </c>
      <c r="R666" s="537"/>
      <c r="S666" s="717" t="s">
        <v>3990</v>
      </c>
      <c r="T666" s="742" t="s">
        <v>3991</v>
      </c>
      <c r="U666" s="742" t="s">
        <v>3992</v>
      </c>
      <c r="V666" s="537"/>
      <c r="W666" s="537"/>
      <c r="X666" s="537"/>
      <c r="Y666" s="537"/>
      <c r="Z666" s="537"/>
      <c r="AA666" s="537"/>
      <c r="AB666" s="537" t="s">
        <v>87</v>
      </c>
      <c r="AC666" s="537" t="s">
        <v>3993</v>
      </c>
      <c r="AD666" s="537"/>
      <c r="AE666" s="537"/>
      <c r="AF666" s="537"/>
      <c r="AG666" s="537"/>
      <c r="AH666" s="564"/>
      <c r="AI666" s="537"/>
      <c r="AJ666" s="537"/>
      <c r="AK666" s="537"/>
      <c r="AL666" s="537"/>
      <c r="AM666" s="537"/>
      <c r="AN666" s="537"/>
      <c r="AO666" s="537"/>
      <c r="AP666" s="537"/>
      <c r="AQ666" s="537"/>
    </row>
    <row r="667" spans="1:43" ht="67.5" hidden="1" customHeight="1">
      <c r="A667" s="677">
        <v>132</v>
      </c>
      <c r="B667" s="564"/>
      <c r="C667" s="537" t="s">
        <v>3994</v>
      </c>
      <c r="D667" s="537" t="s">
        <v>261</v>
      </c>
      <c r="E667" s="639">
        <v>43921</v>
      </c>
      <c r="F667" s="639">
        <v>43234</v>
      </c>
      <c r="G667" s="840">
        <v>318861700034119</v>
      </c>
      <c r="H667" s="640">
        <v>860233569752</v>
      </c>
      <c r="I667" s="537" t="s">
        <v>3995</v>
      </c>
      <c r="J667" s="744" t="s">
        <v>79</v>
      </c>
      <c r="K667" s="537" t="s">
        <v>3190</v>
      </c>
      <c r="L667" s="676">
        <v>628400</v>
      </c>
      <c r="M667" s="537"/>
      <c r="N667" s="717"/>
      <c r="O667" s="537" t="s">
        <v>3190</v>
      </c>
      <c r="P667" s="789" t="s">
        <v>3996</v>
      </c>
      <c r="Q667" s="537">
        <v>13</v>
      </c>
      <c r="R667" s="537" t="s">
        <v>3997</v>
      </c>
      <c r="S667" s="717" t="s">
        <v>3998</v>
      </c>
      <c r="T667" s="537" t="s">
        <v>3999</v>
      </c>
      <c r="U667" s="675" t="s">
        <v>4000</v>
      </c>
      <c r="V667" s="676" t="s">
        <v>128</v>
      </c>
      <c r="W667" s="676" t="s">
        <v>128</v>
      </c>
      <c r="X667" s="676" t="s">
        <v>128</v>
      </c>
      <c r="Y667" s="676" t="s">
        <v>128</v>
      </c>
      <c r="Z667" s="676" t="s">
        <v>128</v>
      </c>
      <c r="AA667" s="676" t="s">
        <v>128</v>
      </c>
      <c r="AB667" s="676" t="s">
        <v>87</v>
      </c>
      <c r="AC667" s="537" t="s">
        <v>4001</v>
      </c>
      <c r="AD667" s="537"/>
      <c r="AE667" s="537"/>
      <c r="AF667" s="537"/>
      <c r="AG667" s="537"/>
      <c r="AH667" s="564">
        <v>2</v>
      </c>
      <c r="AI667" s="537"/>
      <c r="AJ667" s="537"/>
      <c r="AK667" s="537"/>
      <c r="AL667" s="537"/>
      <c r="AM667" s="537"/>
      <c r="AN667" s="537"/>
      <c r="AO667" s="537"/>
      <c r="AP667" s="537"/>
      <c r="AQ667" s="806">
        <v>44377</v>
      </c>
    </row>
    <row r="668" spans="1:43" ht="63" hidden="1">
      <c r="A668" s="677">
        <v>133</v>
      </c>
      <c r="B668" s="564"/>
      <c r="C668" s="537" t="s">
        <v>4002</v>
      </c>
      <c r="D668" s="537" t="s">
        <v>261</v>
      </c>
      <c r="E668" s="639"/>
      <c r="F668" s="639">
        <v>41779</v>
      </c>
      <c r="G668" s="640">
        <v>314860214000012</v>
      </c>
      <c r="H668" s="640">
        <v>860231822142</v>
      </c>
      <c r="I668" s="644" t="s">
        <v>4003</v>
      </c>
      <c r="J668" s="744" t="s">
        <v>79</v>
      </c>
      <c r="K668" s="537" t="s">
        <v>3190</v>
      </c>
      <c r="L668" s="537">
        <v>628400</v>
      </c>
      <c r="M668" s="537"/>
      <c r="N668" s="717"/>
      <c r="O668" s="537" t="s">
        <v>3190</v>
      </c>
      <c r="P668" s="537" t="s">
        <v>4004</v>
      </c>
      <c r="Q668" s="775" t="s">
        <v>4005</v>
      </c>
      <c r="R668" s="537" t="s">
        <v>4006</v>
      </c>
      <c r="S668" s="717" t="s">
        <v>4007</v>
      </c>
      <c r="T668" s="742" t="s">
        <v>4008</v>
      </c>
      <c r="U668" s="537"/>
      <c r="V668" s="676"/>
      <c r="W668" s="676"/>
      <c r="X668" s="676"/>
      <c r="Y668" s="676"/>
      <c r="Z668" s="676"/>
      <c r="AA668" s="676"/>
      <c r="AB668" s="676" t="s">
        <v>87</v>
      </c>
      <c r="AC668" s="537" t="s">
        <v>4009</v>
      </c>
      <c r="AD668" s="537"/>
      <c r="AE668" s="537"/>
      <c r="AF668" s="537"/>
      <c r="AG668" s="537"/>
      <c r="AH668" s="564"/>
      <c r="AI668" s="537"/>
      <c r="AJ668" s="537"/>
      <c r="AK668" s="537"/>
      <c r="AL668" s="537"/>
      <c r="AM668" s="537"/>
      <c r="AN668" s="537"/>
      <c r="AO668" s="537"/>
      <c r="AP668" s="537"/>
      <c r="AQ668" s="537"/>
    </row>
    <row r="669" spans="1:43" ht="63" hidden="1">
      <c r="A669" s="677">
        <v>134</v>
      </c>
      <c r="B669" s="564"/>
      <c r="C669" s="537" t="s">
        <v>3339</v>
      </c>
      <c r="D669" s="537" t="s">
        <v>261</v>
      </c>
      <c r="E669" s="639">
        <v>44742</v>
      </c>
      <c r="F669" s="639">
        <v>42270</v>
      </c>
      <c r="G669" s="640" t="s">
        <v>4010</v>
      </c>
      <c r="H669" s="535" t="s">
        <v>4011</v>
      </c>
      <c r="I669" s="537" t="s">
        <v>3339</v>
      </c>
      <c r="J669" s="744" t="s">
        <v>79</v>
      </c>
      <c r="K669" s="537" t="s">
        <v>3190</v>
      </c>
      <c r="L669" s="537">
        <v>628400</v>
      </c>
      <c r="M669" s="537" t="s">
        <v>531</v>
      </c>
      <c r="N669" s="717" t="s">
        <v>4012</v>
      </c>
      <c r="O669" s="537" t="s">
        <v>3190</v>
      </c>
      <c r="P669" s="537"/>
      <c r="Q669" s="775"/>
      <c r="R669" s="537"/>
      <c r="S669" s="717">
        <v>89227840228</v>
      </c>
      <c r="T669" s="742" t="s">
        <v>2060</v>
      </c>
      <c r="U669" s="537"/>
      <c r="V669" s="676"/>
      <c r="W669" s="676"/>
      <c r="X669" s="676"/>
      <c r="Y669" s="676"/>
      <c r="Z669" s="676"/>
      <c r="AA669" s="676"/>
      <c r="AB669" s="537" t="s">
        <v>3933</v>
      </c>
      <c r="AC669" s="537"/>
      <c r="AD669" s="537"/>
      <c r="AE669" s="537"/>
      <c r="AF669" s="537"/>
      <c r="AG669" s="537"/>
      <c r="AH669" s="564"/>
      <c r="AI669" s="537"/>
      <c r="AJ669" s="537"/>
      <c r="AK669" s="537"/>
      <c r="AL669" s="537"/>
      <c r="AM669" s="537"/>
      <c r="AN669" s="537"/>
      <c r="AO669" s="537"/>
      <c r="AP669" s="537"/>
      <c r="AQ669" s="537"/>
    </row>
    <row r="670" spans="1:43" ht="67.150000000000006" hidden="1" customHeight="1">
      <c r="A670" s="677">
        <v>135</v>
      </c>
      <c r="B670" s="564"/>
      <c r="C670" s="537" t="s">
        <v>4013</v>
      </c>
      <c r="D670" s="537" t="s">
        <v>261</v>
      </c>
      <c r="E670" s="639">
        <v>44476</v>
      </c>
      <c r="F670" s="639">
        <v>40484</v>
      </c>
      <c r="G670" s="640">
        <v>310860230600043</v>
      </c>
      <c r="H670" s="640">
        <v>860219442730</v>
      </c>
      <c r="I670" s="537" t="s">
        <v>4014</v>
      </c>
      <c r="J670" s="717" t="s">
        <v>79</v>
      </c>
      <c r="K670" s="537" t="s">
        <v>3190</v>
      </c>
      <c r="L670" s="537">
        <v>628400</v>
      </c>
      <c r="M670" s="537" t="s">
        <v>2453</v>
      </c>
      <c r="N670" s="717" t="s">
        <v>4015</v>
      </c>
      <c r="O670" s="537" t="s">
        <v>3190</v>
      </c>
      <c r="P670" s="537" t="s">
        <v>2453</v>
      </c>
      <c r="Q670" s="717" t="s">
        <v>4015</v>
      </c>
      <c r="R670" s="537" t="s">
        <v>4016</v>
      </c>
      <c r="S670" s="866" t="s">
        <v>4017</v>
      </c>
      <c r="T670" s="742" t="s">
        <v>4018</v>
      </c>
      <c r="U670" s="851"/>
      <c r="V670" s="537"/>
      <c r="W670" s="537"/>
      <c r="X670" s="537"/>
      <c r="Y670" s="537"/>
      <c r="Z670" s="537"/>
      <c r="AA670" s="537"/>
      <c r="AB670" s="537" t="s">
        <v>87</v>
      </c>
      <c r="AC670" s="537" t="s">
        <v>3959</v>
      </c>
      <c r="AD670" s="537"/>
      <c r="AE670" s="537"/>
      <c r="AF670" s="537"/>
      <c r="AG670" s="537"/>
      <c r="AH670" s="564"/>
      <c r="AI670" s="537"/>
      <c r="AJ670" s="537"/>
      <c r="AK670" s="537"/>
      <c r="AL670" s="537"/>
      <c r="AM670" s="537"/>
      <c r="AN670" s="537"/>
      <c r="AO670" s="537"/>
      <c r="AP670" s="537"/>
      <c r="AQ670" s="537"/>
    </row>
    <row r="671" spans="1:43" ht="66" hidden="1" customHeight="1">
      <c r="A671" s="677">
        <v>136</v>
      </c>
      <c r="B671" s="738"/>
      <c r="C671" s="537" t="s">
        <v>3676</v>
      </c>
      <c r="D671" s="676" t="s">
        <v>261</v>
      </c>
      <c r="E671" s="741">
        <v>44012</v>
      </c>
      <c r="F671" s="741">
        <v>42755</v>
      </c>
      <c r="G671" s="640">
        <v>317861700003587</v>
      </c>
      <c r="H671" s="763">
        <v>860232290532</v>
      </c>
      <c r="I671" s="537" t="s">
        <v>3676</v>
      </c>
      <c r="J671" s="744" t="s">
        <v>79</v>
      </c>
      <c r="K671" s="537" t="s">
        <v>3190</v>
      </c>
      <c r="L671" s="676"/>
      <c r="M671" s="676"/>
      <c r="N671" s="744"/>
      <c r="O671" s="537" t="s">
        <v>3190</v>
      </c>
      <c r="P671" s="676"/>
      <c r="Q671" s="676"/>
      <c r="R671" s="676"/>
      <c r="S671" s="744">
        <v>89227963600</v>
      </c>
      <c r="T671" s="752" t="s">
        <v>4019</v>
      </c>
      <c r="U671" s="764"/>
      <c r="V671" s="676" t="s">
        <v>128</v>
      </c>
      <c r="W671" s="676" t="s">
        <v>128</v>
      </c>
      <c r="X671" s="676" t="s">
        <v>128</v>
      </c>
      <c r="Y671" s="676" t="s">
        <v>128</v>
      </c>
      <c r="Z671" s="676" t="s">
        <v>128</v>
      </c>
      <c r="AA671" s="676" t="s">
        <v>128</v>
      </c>
      <c r="AB671" s="676" t="s">
        <v>87</v>
      </c>
      <c r="AC671" s="676" t="s">
        <v>3516</v>
      </c>
      <c r="AD671" s="676"/>
      <c r="AE671" s="676"/>
      <c r="AF671" s="676"/>
      <c r="AG671" s="676"/>
      <c r="AH671" s="738"/>
      <c r="AI671" s="676"/>
      <c r="AJ671" s="676"/>
      <c r="AK671" s="676"/>
      <c r="AL671" s="676"/>
      <c r="AM671" s="676"/>
      <c r="AN671" s="676"/>
      <c r="AO671" s="676"/>
      <c r="AP671" s="676"/>
      <c r="AQ671" s="676"/>
    </row>
    <row r="672" spans="1:43" ht="63" hidden="1">
      <c r="A672" s="677">
        <v>137</v>
      </c>
      <c r="B672" s="564"/>
      <c r="C672" s="537" t="s">
        <v>4020</v>
      </c>
      <c r="D672" s="537" t="s">
        <v>261</v>
      </c>
      <c r="E672" s="639">
        <v>43921</v>
      </c>
      <c r="F672" s="639">
        <v>43725</v>
      </c>
      <c r="G672" s="640">
        <v>319861700068485</v>
      </c>
      <c r="H672" s="564" t="s">
        <v>4021</v>
      </c>
      <c r="I672" s="537" t="s">
        <v>4022</v>
      </c>
      <c r="J672" s="744" t="s">
        <v>79</v>
      </c>
      <c r="K672" s="537" t="s">
        <v>3190</v>
      </c>
      <c r="L672" s="676">
        <v>628400</v>
      </c>
      <c r="M672" s="729"/>
      <c r="N672" s="729"/>
      <c r="O672" s="537" t="s">
        <v>3190</v>
      </c>
      <c r="P672" s="537" t="s">
        <v>4023</v>
      </c>
      <c r="Q672" s="537">
        <v>15</v>
      </c>
      <c r="R672" s="537" t="s">
        <v>3997</v>
      </c>
      <c r="S672" s="717" t="s">
        <v>4024</v>
      </c>
      <c r="T672" s="675" t="s">
        <v>4025</v>
      </c>
      <c r="U672" s="675" t="s">
        <v>4026</v>
      </c>
      <c r="V672" s="676" t="s">
        <v>128</v>
      </c>
      <c r="W672" s="676" t="s">
        <v>128</v>
      </c>
      <c r="X672" s="676" t="s">
        <v>128</v>
      </c>
      <c r="Y672" s="676" t="s">
        <v>128</v>
      </c>
      <c r="Z672" s="676" t="s">
        <v>128</v>
      </c>
      <c r="AA672" s="676" t="s">
        <v>128</v>
      </c>
      <c r="AB672" s="676" t="s">
        <v>87</v>
      </c>
      <c r="AC672" s="537" t="s">
        <v>4027</v>
      </c>
      <c r="AD672" s="729"/>
      <c r="AE672" s="729"/>
      <c r="AF672" s="729"/>
      <c r="AG672" s="729"/>
      <c r="AH672" s="677">
        <v>1</v>
      </c>
      <c r="AI672" s="729"/>
      <c r="AJ672" s="729"/>
      <c r="AK672" s="729"/>
      <c r="AL672" s="729"/>
      <c r="AM672" s="729"/>
      <c r="AN672" s="729"/>
      <c r="AO672" s="729"/>
      <c r="AP672" s="729"/>
      <c r="AQ672" s="729"/>
    </row>
    <row r="673" spans="1:43" ht="63" hidden="1">
      <c r="A673" s="677">
        <v>138</v>
      </c>
      <c r="B673" s="564"/>
      <c r="C673" s="537" t="s">
        <v>4028</v>
      </c>
      <c r="D673" s="537" t="s">
        <v>261</v>
      </c>
      <c r="E673" s="639"/>
      <c r="F673" s="639">
        <v>42781</v>
      </c>
      <c r="G673" s="640">
        <v>317861700012253</v>
      </c>
      <c r="H673" s="640">
        <v>860209595102</v>
      </c>
      <c r="I673" s="644" t="s">
        <v>4029</v>
      </c>
      <c r="J673" s="744" t="s">
        <v>79</v>
      </c>
      <c r="K673" s="537" t="s">
        <v>3190</v>
      </c>
      <c r="L673" s="537">
        <v>628400</v>
      </c>
      <c r="M673" s="537"/>
      <c r="N673" s="717"/>
      <c r="O673" s="537" t="s">
        <v>3190</v>
      </c>
      <c r="P673" s="537" t="s">
        <v>4030</v>
      </c>
      <c r="Q673" s="775">
        <v>11</v>
      </c>
      <c r="R673" s="537" t="s">
        <v>4031</v>
      </c>
      <c r="S673" s="717" t="s">
        <v>4032</v>
      </c>
      <c r="T673" s="742"/>
      <c r="U673" s="537" t="s">
        <v>4033</v>
      </c>
      <c r="V673" s="676"/>
      <c r="W673" s="676"/>
      <c r="X673" s="676"/>
      <c r="Y673" s="676"/>
      <c r="Z673" s="676"/>
      <c r="AA673" s="676"/>
      <c r="AB673" s="676" t="s">
        <v>87</v>
      </c>
      <c r="AC673" s="537" t="s">
        <v>4034</v>
      </c>
      <c r="AD673" s="537"/>
      <c r="AE673" s="537"/>
      <c r="AF673" s="537"/>
      <c r="AG673" s="537"/>
      <c r="AH673" s="564"/>
      <c r="AI673" s="537"/>
      <c r="AJ673" s="537"/>
      <c r="AK673" s="537"/>
      <c r="AL673" s="537"/>
      <c r="AM673" s="537"/>
      <c r="AN673" s="537"/>
      <c r="AO673" s="537"/>
      <c r="AP673" s="537"/>
      <c r="AQ673" s="537"/>
    </row>
    <row r="674" spans="1:43" ht="63" hidden="1">
      <c r="A674" s="677">
        <v>139</v>
      </c>
      <c r="B674" s="564"/>
      <c r="C674" s="537" t="s">
        <v>4035</v>
      </c>
      <c r="D674" s="537" t="s">
        <v>261</v>
      </c>
      <c r="E674" s="639">
        <v>44742</v>
      </c>
      <c r="F674" s="639">
        <v>44523</v>
      </c>
      <c r="G674" s="640">
        <v>321861700085610</v>
      </c>
      <c r="H674" s="640">
        <v>860323331560</v>
      </c>
      <c r="I674" s="537" t="s">
        <v>4035</v>
      </c>
      <c r="J674" s="744" t="s">
        <v>79</v>
      </c>
      <c r="K674" s="537" t="s">
        <v>3190</v>
      </c>
      <c r="L674" s="537">
        <v>628400</v>
      </c>
      <c r="M674" s="537"/>
      <c r="N674" s="717"/>
      <c r="O674" s="537" t="s">
        <v>3190</v>
      </c>
      <c r="P674" s="537"/>
      <c r="Q674" s="775"/>
      <c r="R674" s="537"/>
      <c r="S674" s="717"/>
      <c r="T674" s="742"/>
      <c r="U674" s="537"/>
      <c r="V674" s="676"/>
      <c r="W674" s="676"/>
      <c r="X674" s="676"/>
      <c r="Y674" s="676"/>
      <c r="Z674" s="676"/>
      <c r="AA674" s="676"/>
      <c r="AB674" s="676"/>
      <c r="AC674" s="537"/>
      <c r="AD674" s="537"/>
      <c r="AE674" s="537"/>
      <c r="AF674" s="537"/>
      <c r="AG674" s="537"/>
      <c r="AH674" s="564"/>
      <c r="AI674" s="537"/>
      <c r="AJ674" s="537"/>
      <c r="AK674" s="537"/>
      <c r="AL674" s="537"/>
      <c r="AM674" s="537"/>
      <c r="AN674" s="537"/>
      <c r="AO674" s="537"/>
      <c r="AP674" s="537"/>
      <c r="AQ674" s="537"/>
    </row>
    <row r="675" spans="1:43" ht="63" hidden="1">
      <c r="A675" s="677">
        <v>140</v>
      </c>
      <c r="B675" s="564"/>
      <c r="C675" s="537" t="s">
        <v>4036</v>
      </c>
      <c r="D675" s="537" t="s">
        <v>261</v>
      </c>
      <c r="E675" s="639">
        <v>44476</v>
      </c>
      <c r="F675" s="639">
        <v>43234</v>
      </c>
      <c r="G675" s="564" t="s">
        <v>4037</v>
      </c>
      <c r="H675" s="640">
        <v>52908195286</v>
      </c>
      <c r="I675" s="537" t="s">
        <v>4038</v>
      </c>
      <c r="J675" s="717" t="s">
        <v>79</v>
      </c>
      <c r="K675" s="537" t="s">
        <v>3190</v>
      </c>
      <c r="L675" s="537">
        <v>628400</v>
      </c>
      <c r="M675" s="537"/>
      <c r="N675" s="717"/>
      <c r="O675" s="537" t="s">
        <v>3190</v>
      </c>
      <c r="P675" s="537" t="s">
        <v>4039</v>
      </c>
      <c r="Q675" s="717" t="s">
        <v>4040</v>
      </c>
      <c r="R675" s="537" t="s">
        <v>619</v>
      </c>
      <c r="S675" s="717" t="s">
        <v>4041</v>
      </c>
      <c r="T675" s="742"/>
      <c r="U675" s="742" t="s">
        <v>4042</v>
      </c>
      <c r="V675" s="537"/>
      <c r="W675" s="537"/>
      <c r="X675" s="537"/>
      <c r="Y675" s="537"/>
      <c r="Z675" s="537"/>
      <c r="AA675" s="537"/>
      <c r="AB675" s="537" t="s">
        <v>87</v>
      </c>
      <c r="AC675" s="537" t="s">
        <v>4043</v>
      </c>
      <c r="AD675" s="537"/>
      <c r="AE675" s="537"/>
      <c r="AF675" s="537"/>
      <c r="AG675" s="537"/>
      <c r="AH675" s="564"/>
      <c r="AI675" s="537"/>
      <c r="AJ675" s="537"/>
      <c r="AK675" s="537"/>
      <c r="AL675" s="537"/>
      <c r="AM675" s="537"/>
      <c r="AN675" s="537"/>
      <c r="AO675" s="537"/>
      <c r="AP675" s="537"/>
      <c r="AQ675" s="537"/>
    </row>
    <row r="676" spans="1:43" ht="80.25" hidden="1" customHeight="1">
      <c r="A676" s="677">
        <v>141</v>
      </c>
      <c r="B676" s="564"/>
      <c r="C676" s="537" t="s">
        <v>4044</v>
      </c>
      <c r="D676" s="537" t="s">
        <v>261</v>
      </c>
      <c r="E676" s="639">
        <v>44476</v>
      </c>
      <c r="F676" s="639">
        <v>43494</v>
      </c>
      <c r="G676" s="640">
        <v>319861700005803</v>
      </c>
      <c r="H676" s="640">
        <v>550710610253</v>
      </c>
      <c r="I676" s="537" t="s">
        <v>4045</v>
      </c>
      <c r="J676" s="717" t="s">
        <v>79</v>
      </c>
      <c r="K676" s="537" t="s">
        <v>3190</v>
      </c>
      <c r="L676" s="537">
        <v>628400</v>
      </c>
      <c r="M676" s="537" t="s">
        <v>4046</v>
      </c>
      <c r="N676" s="717" t="s">
        <v>4047</v>
      </c>
      <c r="O676" s="537" t="s">
        <v>3190</v>
      </c>
      <c r="P676" s="537" t="s">
        <v>4046</v>
      </c>
      <c r="Q676" s="717" t="s">
        <v>4047</v>
      </c>
      <c r="R676" s="537" t="s">
        <v>4048</v>
      </c>
      <c r="S676" s="866" t="s">
        <v>4049</v>
      </c>
      <c r="T676" s="742" t="s">
        <v>4050</v>
      </c>
      <c r="U676" s="742"/>
      <c r="V676" s="537"/>
      <c r="W676" s="537"/>
      <c r="X676" s="537"/>
      <c r="Y676" s="537"/>
      <c r="Z676" s="537"/>
      <c r="AA676" s="537"/>
      <c r="AB676" s="537" t="s">
        <v>87</v>
      </c>
      <c r="AC676" s="537" t="s">
        <v>4051</v>
      </c>
      <c r="AD676" s="537"/>
      <c r="AE676" s="537"/>
      <c r="AF676" s="537"/>
      <c r="AG676" s="537"/>
      <c r="AH676" s="564"/>
      <c r="AI676" s="537"/>
      <c r="AJ676" s="537"/>
      <c r="AK676" s="537"/>
      <c r="AL676" s="537"/>
      <c r="AM676" s="537"/>
      <c r="AN676" s="537"/>
      <c r="AO676" s="537"/>
      <c r="AP676" s="537"/>
      <c r="AQ676" s="537"/>
    </row>
    <row r="677" spans="1:43" ht="63" hidden="1">
      <c r="A677" s="677">
        <v>142</v>
      </c>
      <c r="B677" s="564"/>
      <c r="C677" s="537" t="s">
        <v>4052</v>
      </c>
      <c r="D677" s="537" t="s">
        <v>261</v>
      </c>
      <c r="E677" s="564"/>
      <c r="F677" s="639">
        <v>41222</v>
      </c>
      <c r="G677" s="640">
        <v>312860231400016</v>
      </c>
      <c r="H677" s="640">
        <v>860200279800</v>
      </c>
      <c r="I677" s="537" t="s">
        <v>4053</v>
      </c>
      <c r="J677" s="744" t="s">
        <v>79</v>
      </c>
      <c r="K677" s="537" t="s">
        <v>3190</v>
      </c>
      <c r="L677" s="537">
        <v>628400</v>
      </c>
      <c r="M677" s="537"/>
      <c r="N677" s="717"/>
      <c r="O677" s="537" t="s">
        <v>3190</v>
      </c>
      <c r="P677" s="537" t="s">
        <v>2205</v>
      </c>
      <c r="Q677" s="537">
        <v>47</v>
      </c>
      <c r="R677" s="537" t="s">
        <v>4054</v>
      </c>
      <c r="S677" s="717" t="s">
        <v>4055</v>
      </c>
      <c r="T677" s="537"/>
      <c r="U677" s="537"/>
      <c r="V677" s="676" t="s">
        <v>128</v>
      </c>
      <c r="W677" s="676" t="s">
        <v>128</v>
      </c>
      <c r="X677" s="676" t="s">
        <v>128</v>
      </c>
      <c r="Y677" s="676" t="s">
        <v>128</v>
      </c>
      <c r="Z677" s="676" t="s">
        <v>128</v>
      </c>
      <c r="AA677" s="676" t="s">
        <v>128</v>
      </c>
      <c r="AB677" s="537" t="s">
        <v>87</v>
      </c>
      <c r="AC677" s="537" t="s">
        <v>4056</v>
      </c>
      <c r="AD677" s="537"/>
      <c r="AE677" s="537"/>
      <c r="AF677" s="537"/>
      <c r="AG677" s="537"/>
      <c r="AH677" s="564">
        <v>8</v>
      </c>
      <c r="AI677" s="537"/>
      <c r="AJ677" s="537"/>
      <c r="AK677" s="537"/>
      <c r="AL677" s="537"/>
      <c r="AM677" s="537"/>
      <c r="AN677" s="537"/>
      <c r="AO677" s="537"/>
      <c r="AP677" s="537"/>
      <c r="AQ677" s="737"/>
    </row>
    <row r="678" spans="1:43" ht="66.75" hidden="1" customHeight="1">
      <c r="A678" s="677">
        <v>143</v>
      </c>
      <c r="B678" s="738"/>
      <c r="C678" s="537" t="s">
        <v>4057</v>
      </c>
      <c r="D678" s="676" t="s">
        <v>261</v>
      </c>
      <c r="E678" s="741">
        <v>44012</v>
      </c>
      <c r="F678" s="741">
        <v>43698</v>
      </c>
      <c r="G678" s="763">
        <v>319861700062278</v>
      </c>
      <c r="H678" s="763">
        <v>860309475779</v>
      </c>
      <c r="I678" s="537" t="s">
        <v>4057</v>
      </c>
      <c r="J678" s="744" t="s">
        <v>79</v>
      </c>
      <c r="K678" s="537" t="s">
        <v>3190</v>
      </c>
      <c r="L678" s="676"/>
      <c r="M678" s="676"/>
      <c r="N678" s="744"/>
      <c r="O678" s="537" t="s">
        <v>3190</v>
      </c>
      <c r="P678" s="676" t="s">
        <v>4058</v>
      </c>
      <c r="Q678" s="676">
        <v>23</v>
      </c>
      <c r="R678" s="676"/>
      <c r="S678" s="744"/>
      <c r="T678" s="752" t="s">
        <v>4059</v>
      </c>
      <c r="U678" s="764"/>
      <c r="V678" s="676" t="s">
        <v>128</v>
      </c>
      <c r="W678" s="676" t="s">
        <v>128</v>
      </c>
      <c r="X678" s="676" t="s">
        <v>128</v>
      </c>
      <c r="Y678" s="676" t="s">
        <v>128</v>
      </c>
      <c r="Z678" s="676" t="s">
        <v>128</v>
      </c>
      <c r="AA678" s="676" t="s">
        <v>128</v>
      </c>
      <c r="AB678" s="676" t="s">
        <v>87</v>
      </c>
      <c r="AC678" s="676" t="s">
        <v>3516</v>
      </c>
      <c r="AD678" s="676"/>
      <c r="AE678" s="676"/>
      <c r="AF678" s="676"/>
      <c r="AG678" s="676"/>
      <c r="AH678" s="738"/>
      <c r="AI678" s="676"/>
      <c r="AJ678" s="676"/>
      <c r="AK678" s="676"/>
      <c r="AL678" s="676"/>
      <c r="AM678" s="676"/>
      <c r="AN678" s="676"/>
      <c r="AO678" s="676"/>
      <c r="AP678" s="676"/>
      <c r="AQ678" s="676"/>
    </row>
    <row r="679" spans="1:43" ht="63" hidden="1">
      <c r="A679" s="677">
        <v>144</v>
      </c>
      <c r="B679" s="564">
        <v>142</v>
      </c>
      <c r="C679" s="537" t="s">
        <v>4060</v>
      </c>
      <c r="D679" s="537" t="s">
        <v>261</v>
      </c>
      <c r="E679" s="535" t="s">
        <v>730</v>
      </c>
      <c r="F679" s="639">
        <v>42272</v>
      </c>
      <c r="G679" s="640">
        <v>315861700026830</v>
      </c>
      <c r="H679" s="640">
        <v>860219125787</v>
      </c>
      <c r="I679" s="537" t="s">
        <v>4061</v>
      </c>
      <c r="J679" s="744" t="s">
        <v>79</v>
      </c>
      <c r="K679" s="537" t="s">
        <v>3190</v>
      </c>
      <c r="L679" s="676">
        <v>628400</v>
      </c>
      <c r="M679" s="537"/>
      <c r="N679" s="717"/>
      <c r="O679" s="537" t="s">
        <v>3190</v>
      </c>
      <c r="P679" s="537" t="s">
        <v>3839</v>
      </c>
      <c r="Q679" s="537">
        <v>21</v>
      </c>
      <c r="R679" s="537" t="s">
        <v>795</v>
      </c>
      <c r="S679" s="717" t="s">
        <v>4062</v>
      </c>
      <c r="T679" s="537"/>
      <c r="U679" s="537"/>
      <c r="V679" s="676" t="s">
        <v>128</v>
      </c>
      <c r="W679" s="676" t="s">
        <v>128</v>
      </c>
      <c r="X679" s="676" t="s">
        <v>128</v>
      </c>
      <c r="Y679" s="676" t="s">
        <v>128</v>
      </c>
      <c r="Z679" s="676" t="s">
        <v>128</v>
      </c>
      <c r="AA679" s="676" t="s">
        <v>128</v>
      </c>
      <c r="AB679" s="537" t="s">
        <v>87</v>
      </c>
      <c r="AC679" s="537" t="s">
        <v>4063</v>
      </c>
      <c r="AD679" s="537"/>
      <c r="AE679" s="537"/>
      <c r="AF679" s="537"/>
      <c r="AG679" s="537"/>
      <c r="AH679" s="564">
        <v>5</v>
      </c>
      <c r="AI679" s="537"/>
      <c r="AJ679" s="537"/>
      <c r="AK679" s="537"/>
      <c r="AL679" s="537"/>
      <c r="AM679" s="537"/>
      <c r="AN679" s="537"/>
      <c r="AO679" s="537"/>
      <c r="AP679" s="537"/>
      <c r="AQ679" s="737"/>
    </row>
    <row r="680" spans="1:43" ht="130.5" hidden="1" customHeight="1">
      <c r="A680" s="677">
        <v>145</v>
      </c>
      <c r="B680" s="738"/>
      <c r="C680" s="676" t="s">
        <v>4064</v>
      </c>
      <c r="D680" s="537" t="s">
        <v>261</v>
      </c>
      <c r="E680" s="673"/>
      <c r="F680" s="741">
        <v>40563</v>
      </c>
      <c r="G680" s="763">
        <v>311860202000014</v>
      </c>
      <c r="H680" s="763">
        <v>860226510860</v>
      </c>
      <c r="I680" s="676" t="s">
        <v>4065</v>
      </c>
      <c r="J680" s="744" t="s">
        <v>79</v>
      </c>
      <c r="K680" s="537" t="s">
        <v>3190</v>
      </c>
      <c r="L680" s="676">
        <v>628400</v>
      </c>
      <c r="M680" s="676" t="s">
        <v>4066</v>
      </c>
      <c r="N680" s="744" t="s">
        <v>4067</v>
      </c>
      <c r="O680" s="676" t="s">
        <v>3190</v>
      </c>
      <c r="P680" s="676" t="s">
        <v>4068</v>
      </c>
      <c r="Q680" s="676" t="s">
        <v>4069</v>
      </c>
      <c r="R680" s="676"/>
      <c r="S680" s="717" t="s">
        <v>4070</v>
      </c>
      <c r="T680" s="867"/>
      <c r="U680" s="867" t="s">
        <v>4071</v>
      </c>
      <c r="V680" s="676"/>
      <c r="W680" s="676"/>
      <c r="X680" s="676"/>
      <c r="Y680" s="676"/>
      <c r="Z680" s="676"/>
      <c r="AA680" s="676"/>
      <c r="AB680" s="537" t="s">
        <v>87</v>
      </c>
      <c r="AC680" s="676" t="s">
        <v>4072</v>
      </c>
      <c r="AD680" s="676"/>
      <c r="AE680" s="676"/>
      <c r="AF680" s="676"/>
      <c r="AG680" s="676"/>
      <c r="AH680" s="738"/>
      <c r="AI680" s="676"/>
      <c r="AJ680" s="676"/>
      <c r="AK680" s="676"/>
      <c r="AL680" s="676"/>
      <c r="AM680" s="676"/>
      <c r="AN680" s="676"/>
      <c r="AO680" s="676"/>
      <c r="AP680" s="676"/>
      <c r="AQ680" s="804"/>
    </row>
    <row r="681" spans="1:43" ht="65.25" hidden="1" customHeight="1">
      <c r="A681" s="677">
        <v>146</v>
      </c>
      <c r="B681" s="738"/>
      <c r="C681" s="676" t="s">
        <v>4073</v>
      </c>
      <c r="D681" s="537" t="s">
        <v>261</v>
      </c>
      <c r="E681" s="741">
        <v>43921</v>
      </c>
      <c r="F681" s="741">
        <v>43474</v>
      </c>
      <c r="G681" s="763">
        <v>319861700000020</v>
      </c>
      <c r="H681" s="763">
        <v>860213947678</v>
      </c>
      <c r="I681" s="676" t="s">
        <v>4074</v>
      </c>
      <c r="J681" s="744" t="s">
        <v>79</v>
      </c>
      <c r="K681" s="537" t="s">
        <v>3190</v>
      </c>
      <c r="L681" s="676">
        <v>628400</v>
      </c>
      <c r="M681" s="676" t="s">
        <v>4075</v>
      </c>
      <c r="N681" s="744" t="s">
        <v>4076</v>
      </c>
      <c r="O681" s="676" t="s">
        <v>3190</v>
      </c>
      <c r="P681" s="676" t="s">
        <v>4077</v>
      </c>
      <c r="Q681" s="676">
        <v>30</v>
      </c>
      <c r="R681" s="676" t="s">
        <v>4078</v>
      </c>
      <c r="S681" s="744" t="s">
        <v>4079</v>
      </c>
      <c r="T681" s="764" t="s">
        <v>4080</v>
      </c>
      <c r="U681" s="764" t="s">
        <v>4081</v>
      </c>
      <c r="V681" s="676" t="s">
        <v>128</v>
      </c>
      <c r="W681" s="676" t="s">
        <v>128</v>
      </c>
      <c r="X681" s="676" t="s">
        <v>128</v>
      </c>
      <c r="Y681" s="676" t="s">
        <v>128</v>
      </c>
      <c r="Z681" s="676" t="s">
        <v>128</v>
      </c>
      <c r="AA681" s="676" t="s">
        <v>128</v>
      </c>
      <c r="AB681" s="676" t="s">
        <v>87</v>
      </c>
      <c r="AC681" s="676" t="s">
        <v>4082</v>
      </c>
      <c r="AD681" s="676"/>
      <c r="AE681" s="676"/>
      <c r="AF681" s="676"/>
      <c r="AG681" s="676"/>
      <c r="AH681" s="738">
        <v>1</v>
      </c>
      <c r="AI681" s="676"/>
      <c r="AJ681" s="676"/>
      <c r="AK681" s="676"/>
      <c r="AL681" s="676"/>
      <c r="AM681" s="676"/>
      <c r="AN681" s="676"/>
      <c r="AO681" s="676"/>
      <c r="AP681" s="676"/>
      <c r="AQ681" s="806">
        <v>44377</v>
      </c>
    </row>
    <row r="682" spans="1:43" ht="66.599999999999994" hidden="1" customHeight="1">
      <c r="A682" s="677">
        <v>147</v>
      </c>
      <c r="B682" s="564"/>
      <c r="C682" s="537" t="s">
        <v>4083</v>
      </c>
      <c r="D682" s="537" t="s">
        <v>261</v>
      </c>
      <c r="E682" s="639"/>
      <c r="F682" s="639">
        <v>43866</v>
      </c>
      <c r="G682" s="640">
        <v>320861700007550</v>
      </c>
      <c r="H682" s="640">
        <v>860230983860</v>
      </c>
      <c r="I682" s="644" t="s">
        <v>4084</v>
      </c>
      <c r="J682" s="744" t="s">
        <v>79</v>
      </c>
      <c r="K682" s="537" t="s">
        <v>3190</v>
      </c>
      <c r="L682" s="537">
        <v>628400</v>
      </c>
      <c r="M682" s="537" t="s">
        <v>4085</v>
      </c>
      <c r="N682" s="717" t="s">
        <v>4086</v>
      </c>
      <c r="O682" s="537" t="s">
        <v>3190</v>
      </c>
      <c r="P682" s="537"/>
      <c r="Q682" s="775"/>
      <c r="R682" s="537"/>
      <c r="S682" s="717" t="s">
        <v>4087</v>
      </c>
      <c r="T682" s="742" t="s">
        <v>4088</v>
      </c>
      <c r="U682" s="537"/>
      <c r="V682" s="676"/>
      <c r="W682" s="676"/>
      <c r="X682" s="676"/>
      <c r="Y682" s="676"/>
      <c r="Z682" s="676"/>
      <c r="AA682" s="676"/>
      <c r="AB682" s="676" t="s">
        <v>87</v>
      </c>
      <c r="AC682" s="537" t="s">
        <v>3959</v>
      </c>
      <c r="AD682" s="537"/>
      <c r="AE682" s="537"/>
      <c r="AF682" s="537"/>
      <c r="AG682" s="537"/>
      <c r="AH682" s="564"/>
      <c r="AI682" s="537"/>
      <c r="AJ682" s="537"/>
      <c r="AK682" s="537"/>
      <c r="AL682" s="537"/>
      <c r="AM682" s="537"/>
      <c r="AN682" s="537"/>
      <c r="AO682" s="537"/>
      <c r="AP682" s="537"/>
      <c r="AQ682" s="537"/>
    </row>
    <row r="683" spans="1:43" ht="66.599999999999994" hidden="1" customHeight="1">
      <c r="A683" s="677">
        <v>148</v>
      </c>
      <c r="B683" s="564"/>
      <c r="C683" s="537" t="s">
        <v>6040</v>
      </c>
      <c r="D683" s="537" t="s">
        <v>261</v>
      </c>
      <c r="E683" s="639" t="s">
        <v>5719</v>
      </c>
      <c r="F683" s="639">
        <v>44679</v>
      </c>
      <c r="G683" s="640">
        <v>322861700033741</v>
      </c>
      <c r="H683" s="640">
        <v>860222056389</v>
      </c>
      <c r="I683" s="537" t="s">
        <v>6035</v>
      </c>
      <c r="J683" s="744" t="s">
        <v>79</v>
      </c>
      <c r="K683" s="537" t="s">
        <v>3190</v>
      </c>
      <c r="L683" s="537">
        <v>628418</v>
      </c>
      <c r="M683" s="537" t="s">
        <v>6037</v>
      </c>
      <c r="N683" s="717" t="s">
        <v>6038</v>
      </c>
      <c r="O683" s="537" t="s">
        <v>3190</v>
      </c>
      <c r="P683" s="537" t="s">
        <v>3870</v>
      </c>
      <c r="Q683" s="775" t="s">
        <v>6039</v>
      </c>
      <c r="R683" s="537"/>
      <c r="S683" s="717" t="s">
        <v>6041</v>
      </c>
      <c r="T683" s="868" t="s">
        <v>6042</v>
      </c>
      <c r="U683" s="537"/>
      <c r="V683" s="676"/>
      <c r="W683" s="676"/>
      <c r="X683" s="676"/>
      <c r="Y683" s="676"/>
      <c r="Z683" s="676"/>
      <c r="AA683" s="676"/>
      <c r="AB683" s="676" t="s">
        <v>87</v>
      </c>
      <c r="AC683" s="537" t="s">
        <v>3959</v>
      </c>
      <c r="AD683" s="537"/>
      <c r="AE683" s="537"/>
      <c r="AF683" s="537"/>
      <c r="AG683" s="537"/>
      <c r="AH683" s="564"/>
      <c r="AI683" s="537"/>
      <c r="AJ683" s="537"/>
      <c r="AK683" s="537"/>
      <c r="AL683" s="537"/>
      <c r="AM683" s="537"/>
      <c r="AN683" s="537"/>
      <c r="AO683" s="537"/>
      <c r="AP683" s="537"/>
      <c r="AQ683" s="537"/>
    </row>
    <row r="684" spans="1:43" ht="113.25" hidden="1" customHeight="1">
      <c r="A684" s="677">
        <v>149</v>
      </c>
      <c r="B684" s="564"/>
      <c r="C684" s="537" t="s">
        <v>4089</v>
      </c>
      <c r="D684" s="537" t="s">
        <v>261</v>
      </c>
      <c r="E684" s="639"/>
      <c r="F684" s="639">
        <v>43711</v>
      </c>
      <c r="G684" s="640">
        <v>319861700065150</v>
      </c>
      <c r="H684" s="640">
        <v>860233570483</v>
      </c>
      <c r="I684" s="644" t="s">
        <v>4090</v>
      </c>
      <c r="J684" s="744" t="s">
        <v>79</v>
      </c>
      <c r="K684" s="537" t="s">
        <v>3190</v>
      </c>
      <c r="L684" s="537">
        <v>628400</v>
      </c>
      <c r="M684" s="537" t="s">
        <v>3870</v>
      </c>
      <c r="N684" s="717" t="s">
        <v>4091</v>
      </c>
      <c r="O684" s="537" t="s">
        <v>3190</v>
      </c>
      <c r="P684" s="537"/>
      <c r="Q684" s="775"/>
      <c r="R684" s="537"/>
      <c r="S684" s="717" t="s">
        <v>4092</v>
      </c>
      <c r="T684" s="742" t="s">
        <v>4093</v>
      </c>
      <c r="U684" s="537"/>
      <c r="V684" s="676"/>
      <c r="W684" s="676"/>
      <c r="X684" s="676"/>
      <c r="Y684" s="676"/>
      <c r="Z684" s="676"/>
      <c r="AA684" s="676"/>
      <c r="AB684" s="676" t="s">
        <v>87</v>
      </c>
      <c r="AC684" s="537" t="s">
        <v>3959</v>
      </c>
      <c r="AD684" s="537"/>
      <c r="AE684" s="537"/>
      <c r="AF684" s="537"/>
      <c r="AG684" s="537"/>
      <c r="AH684" s="564"/>
      <c r="AI684" s="537"/>
      <c r="AJ684" s="537"/>
      <c r="AK684" s="537"/>
      <c r="AL684" s="537"/>
      <c r="AM684" s="537"/>
      <c r="AN684" s="537"/>
      <c r="AO684" s="537"/>
      <c r="AP684" s="537"/>
      <c r="AQ684" s="537"/>
    </row>
    <row r="685" spans="1:43" ht="63" hidden="1">
      <c r="A685" s="677">
        <v>150</v>
      </c>
      <c r="B685" s="564"/>
      <c r="C685" s="537" t="s">
        <v>4094</v>
      </c>
      <c r="D685" s="537" t="s">
        <v>261</v>
      </c>
      <c r="E685" s="639">
        <v>44476</v>
      </c>
      <c r="F685" s="869">
        <v>42684</v>
      </c>
      <c r="G685" s="640">
        <v>316861700122340</v>
      </c>
      <c r="H685" s="640">
        <v>860232226826</v>
      </c>
      <c r="I685" s="537" t="s">
        <v>4095</v>
      </c>
      <c r="J685" s="717" t="s">
        <v>79</v>
      </c>
      <c r="K685" s="537" t="s">
        <v>3190</v>
      </c>
      <c r="L685" s="537">
        <v>628400</v>
      </c>
      <c r="M685" s="537" t="s">
        <v>4096</v>
      </c>
      <c r="N685" s="717" t="s">
        <v>3860</v>
      </c>
      <c r="O685" s="537" t="s">
        <v>3190</v>
      </c>
      <c r="P685" s="537" t="s">
        <v>4097</v>
      </c>
      <c r="Q685" s="717" t="s">
        <v>3860</v>
      </c>
      <c r="R685" s="537" t="s">
        <v>4098</v>
      </c>
      <c r="S685" s="717" t="s">
        <v>4099</v>
      </c>
      <c r="T685" s="742" t="s">
        <v>86</v>
      </c>
      <c r="U685" s="851" t="s">
        <v>4100</v>
      </c>
      <c r="V685" s="537"/>
      <c r="W685" s="537"/>
      <c r="X685" s="537"/>
      <c r="Y685" s="537"/>
      <c r="Z685" s="537"/>
      <c r="AA685" s="537"/>
      <c r="AB685" s="537" t="s">
        <v>87</v>
      </c>
      <c r="AC685" s="537" t="s">
        <v>4101</v>
      </c>
      <c r="AD685" s="537"/>
      <c r="AE685" s="537"/>
      <c r="AF685" s="537"/>
      <c r="AG685" s="537"/>
      <c r="AH685" s="564"/>
      <c r="AI685" s="537"/>
      <c r="AJ685" s="537"/>
      <c r="AK685" s="537"/>
      <c r="AL685" s="537"/>
      <c r="AM685" s="537"/>
      <c r="AN685" s="537"/>
      <c r="AO685" s="537"/>
      <c r="AP685" s="537"/>
      <c r="AQ685" s="537"/>
    </row>
    <row r="686" spans="1:43" ht="78.75" hidden="1">
      <c r="A686" s="677">
        <v>151</v>
      </c>
      <c r="B686" s="738"/>
      <c r="C686" s="537" t="s">
        <v>4102</v>
      </c>
      <c r="D686" s="537" t="s">
        <v>261</v>
      </c>
      <c r="E686" s="639">
        <v>44012</v>
      </c>
      <c r="F686" s="639">
        <v>43276</v>
      </c>
      <c r="G686" s="640">
        <v>318861700044757</v>
      </c>
      <c r="H686" s="640">
        <v>720602082348</v>
      </c>
      <c r="I686" s="537" t="s">
        <v>4102</v>
      </c>
      <c r="J686" s="744" t="s">
        <v>79</v>
      </c>
      <c r="K686" s="537" t="s">
        <v>3190</v>
      </c>
      <c r="L686" s="676">
        <v>628403</v>
      </c>
      <c r="M686" s="676" t="s">
        <v>3524</v>
      </c>
      <c r="N686" s="744" t="s">
        <v>4103</v>
      </c>
      <c r="O686" s="537" t="s">
        <v>3190</v>
      </c>
      <c r="P686" s="676" t="s">
        <v>3412</v>
      </c>
      <c r="Q686" s="744" t="s">
        <v>3486</v>
      </c>
      <c r="R686" s="676" t="s">
        <v>4104</v>
      </c>
      <c r="S686" s="744">
        <v>89226544793</v>
      </c>
      <c r="T686" s="765" t="s">
        <v>4105</v>
      </c>
      <c r="U686" s="765" t="s">
        <v>4106</v>
      </c>
      <c r="V686" s="676" t="s">
        <v>128</v>
      </c>
      <c r="W686" s="676" t="s">
        <v>128</v>
      </c>
      <c r="X686" s="676" t="s">
        <v>128</v>
      </c>
      <c r="Y686" s="676" t="s">
        <v>128</v>
      </c>
      <c r="Z686" s="676" t="s">
        <v>128</v>
      </c>
      <c r="AA686" s="676" t="s">
        <v>128</v>
      </c>
      <c r="AB686" s="537" t="s">
        <v>87</v>
      </c>
      <c r="AC686" s="676" t="s">
        <v>4107</v>
      </c>
      <c r="AD686" s="676" t="s">
        <v>86</v>
      </c>
      <c r="AE686" s="676" t="s">
        <v>4108</v>
      </c>
      <c r="AF686" s="676" t="s">
        <v>86</v>
      </c>
      <c r="AG686" s="676" t="s">
        <v>86</v>
      </c>
      <c r="AH686" s="738">
        <v>2</v>
      </c>
      <c r="AI686" s="676"/>
      <c r="AJ686" s="676"/>
      <c r="AK686" s="676"/>
      <c r="AL686" s="676"/>
      <c r="AM686" s="676"/>
      <c r="AN686" s="676"/>
      <c r="AO686" s="676"/>
      <c r="AP686" s="537" t="s">
        <v>4109</v>
      </c>
      <c r="AQ686" s="737"/>
    </row>
    <row r="687" spans="1:43" ht="63.6" hidden="1" customHeight="1">
      <c r="A687" s="677">
        <v>152</v>
      </c>
      <c r="B687" s="738"/>
      <c r="C687" s="676" t="s">
        <v>4110</v>
      </c>
      <c r="D687" s="537" t="s">
        <v>261</v>
      </c>
      <c r="E687" s="741">
        <v>44012</v>
      </c>
      <c r="F687" s="741">
        <v>42177</v>
      </c>
      <c r="G687" s="640">
        <v>315861700006951</v>
      </c>
      <c r="H687" s="763">
        <v>860234913648</v>
      </c>
      <c r="I687" s="537" t="s">
        <v>4111</v>
      </c>
      <c r="J687" s="744" t="s">
        <v>79</v>
      </c>
      <c r="K687" s="537" t="s">
        <v>3190</v>
      </c>
      <c r="L687" s="676">
        <v>628400</v>
      </c>
      <c r="M687" s="676" t="s">
        <v>4112</v>
      </c>
      <c r="N687" s="744" t="s">
        <v>4113</v>
      </c>
      <c r="O687" s="676" t="s">
        <v>3190</v>
      </c>
      <c r="P687" s="676" t="s">
        <v>4112</v>
      </c>
      <c r="Q687" s="744" t="s">
        <v>4113</v>
      </c>
      <c r="R687" s="676"/>
      <c r="S687" s="744" t="s">
        <v>4114</v>
      </c>
      <c r="T687" s="764" t="s">
        <v>3421</v>
      </c>
      <c r="U687" s="764"/>
      <c r="V687" s="676" t="s">
        <v>128</v>
      </c>
      <c r="W687" s="676" t="s">
        <v>128</v>
      </c>
      <c r="X687" s="676" t="s">
        <v>128</v>
      </c>
      <c r="Y687" s="676" t="s">
        <v>128</v>
      </c>
      <c r="Z687" s="676" t="s">
        <v>128</v>
      </c>
      <c r="AA687" s="676" t="s">
        <v>128</v>
      </c>
      <c r="AB687" s="676" t="s">
        <v>87</v>
      </c>
      <c r="AC687" s="676" t="s">
        <v>4115</v>
      </c>
      <c r="AD687" s="676"/>
      <c r="AE687" s="676"/>
      <c r="AF687" s="676"/>
      <c r="AG687" s="676"/>
      <c r="AH687" s="738">
        <v>5</v>
      </c>
      <c r="AI687" s="676"/>
      <c r="AJ687" s="676"/>
      <c r="AK687" s="676"/>
      <c r="AL687" s="676"/>
      <c r="AM687" s="676"/>
      <c r="AN687" s="676"/>
      <c r="AO687" s="676"/>
      <c r="AP687" s="537"/>
      <c r="AQ687" s="537"/>
    </row>
    <row r="688" spans="1:43" ht="63.6" hidden="1" customHeight="1">
      <c r="A688" s="677">
        <v>153</v>
      </c>
      <c r="B688" s="738"/>
      <c r="C688" s="676" t="s">
        <v>4116</v>
      </c>
      <c r="D688" s="676" t="s">
        <v>261</v>
      </c>
      <c r="E688" s="741">
        <v>44012</v>
      </c>
      <c r="F688" s="741" t="s">
        <v>4117</v>
      </c>
      <c r="G688" s="763">
        <v>318861700068005</v>
      </c>
      <c r="H688" s="763">
        <v>632141905851</v>
      </c>
      <c r="I688" s="537" t="s">
        <v>4116</v>
      </c>
      <c r="J688" s="744" t="s">
        <v>79</v>
      </c>
      <c r="K688" s="537" t="s">
        <v>3190</v>
      </c>
      <c r="L688" s="676">
        <v>628400</v>
      </c>
      <c r="M688" s="537" t="s">
        <v>3412</v>
      </c>
      <c r="N688" s="717" t="s">
        <v>3838</v>
      </c>
      <c r="O688" s="537" t="s">
        <v>3190</v>
      </c>
      <c r="P688" s="537" t="s">
        <v>3839</v>
      </c>
      <c r="Q688" s="537" t="s">
        <v>3838</v>
      </c>
      <c r="R688" s="537" t="s">
        <v>3840</v>
      </c>
      <c r="S688" s="717" t="s">
        <v>3841</v>
      </c>
      <c r="T688" s="537"/>
      <c r="U688" s="675" t="s">
        <v>3842</v>
      </c>
      <c r="V688" s="676" t="s">
        <v>128</v>
      </c>
      <c r="W688" s="676" t="s">
        <v>128</v>
      </c>
      <c r="X688" s="676" t="s">
        <v>128</v>
      </c>
      <c r="Y688" s="676" t="s">
        <v>128</v>
      </c>
      <c r="Z688" s="676" t="s">
        <v>128</v>
      </c>
      <c r="AA688" s="676" t="s">
        <v>128</v>
      </c>
      <c r="AB688" s="676" t="s">
        <v>87</v>
      </c>
      <c r="AC688" s="676" t="s">
        <v>4118</v>
      </c>
      <c r="AD688" s="676"/>
      <c r="AE688" s="676"/>
      <c r="AF688" s="676"/>
      <c r="AG688" s="676"/>
      <c r="AH688" s="738"/>
      <c r="AI688" s="676"/>
      <c r="AJ688" s="676"/>
      <c r="AK688" s="676"/>
      <c r="AL688" s="676"/>
      <c r="AM688" s="676"/>
      <c r="AN688" s="676"/>
      <c r="AO688" s="676"/>
      <c r="AP688" s="676"/>
      <c r="AQ688" s="676"/>
    </row>
    <row r="689" spans="1:43" ht="65.25" hidden="1" customHeight="1">
      <c r="A689" s="677">
        <v>154</v>
      </c>
      <c r="B689" s="564"/>
      <c r="C689" s="537" t="s">
        <v>4119</v>
      </c>
      <c r="D689" s="537" t="s">
        <v>261</v>
      </c>
      <c r="E689" s="639">
        <v>44476</v>
      </c>
      <c r="F689" s="639">
        <v>44350</v>
      </c>
      <c r="G689" s="640">
        <v>321861700040585</v>
      </c>
      <c r="H689" s="640">
        <v>860232814627</v>
      </c>
      <c r="I689" s="537" t="s">
        <v>4120</v>
      </c>
      <c r="J689" s="717" t="s">
        <v>79</v>
      </c>
      <c r="K689" s="537" t="s">
        <v>3190</v>
      </c>
      <c r="L689" s="537">
        <v>628400</v>
      </c>
      <c r="M689" s="537" t="s">
        <v>4121</v>
      </c>
      <c r="N689" s="717" t="s">
        <v>4122</v>
      </c>
      <c r="O689" s="537" t="s">
        <v>3190</v>
      </c>
      <c r="P689" s="537" t="s">
        <v>3677</v>
      </c>
      <c r="Q689" s="717" t="s">
        <v>4122</v>
      </c>
      <c r="R689" s="537" t="s">
        <v>4123</v>
      </c>
      <c r="S689" s="866" t="s">
        <v>4124</v>
      </c>
      <c r="T689" s="742" t="s">
        <v>86</v>
      </c>
      <c r="U689" s="742" t="s">
        <v>4125</v>
      </c>
      <c r="V689" s="537"/>
      <c r="W689" s="537"/>
      <c r="X689" s="537"/>
      <c r="Y689" s="537"/>
      <c r="Z689" s="537"/>
      <c r="AA689" s="537"/>
      <c r="AB689" s="537" t="s">
        <v>87</v>
      </c>
      <c r="AC689" s="537" t="s">
        <v>4126</v>
      </c>
      <c r="AD689" s="537"/>
      <c r="AE689" s="537"/>
      <c r="AF689" s="537"/>
      <c r="AG689" s="537"/>
      <c r="AH689" s="564"/>
      <c r="AI689" s="537"/>
      <c r="AJ689" s="537"/>
      <c r="AK689" s="537"/>
      <c r="AL689" s="537"/>
      <c r="AM689" s="537"/>
      <c r="AN689" s="537"/>
      <c r="AO689" s="537"/>
      <c r="AP689" s="537"/>
      <c r="AQ689" s="537"/>
    </row>
    <row r="690" spans="1:43" ht="67.900000000000006" hidden="1" customHeight="1">
      <c r="A690" s="677">
        <v>155</v>
      </c>
      <c r="B690" s="564"/>
      <c r="C690" s="537" t="s">
        <v>4127</v>
      </c>
      <c r="D690" s="537" t="s">
        <v>261</v>
      </c>
      <c r="E690" s="639">
        <v>44475</v>
      </c>
      <c r="F690" s="639">
        <v>44232</v>
      </c>
      <c r="G690" s="640">
        <v>321861700008821</v>
      </c>
      <c r="H690" s="640">
        <v>860222237321</v>
      </c>
      <c r="I690" s="537" t="s">
        <v>4128</v>
      </c>
      <c r="J690" s="717" t="s">
        <v>79</v>
      </c>
      <c r="K690" s="537" t="s">
        <v>3190</v>
      </c>
      <c r="L690" s="537">
        <v>628400</v>
      </c>
      <c r="M690" s="537" t="s">
        <v>3378</v>
      </c>
      <c r="N690" s="775">
        <v>8</v>
      </c>
      <c r="O690" s="537" t="s">
        <v>3190</v>
      </c>
      <c r="P690" s="537" t="s">
        <v>3378</v>
      </c>
      <c r="Q690" s="775">
        <v>8</v>
      </c>
      <c r="R690" s="537" t="s">
        <v>3821</v>
      </c>
      <c r="S690" s="717" t="s">
        <v>4129</v>
      </c>
      <c r="T690" s="742"/>
      <c r="U690" s="742" t="s">
        <v>4130</v>
      </c>
      <c r="V690" s="537"/>
      <c r="W690" s="537"/>
      <c r="X690" s="537"/>
      <c r="Y690" s="537"/>
      <c r="Z690" s="537"/>
      <c r="AA690" s="537"/>
      <c r="AB690" s="537" t="s">
        <v>87</v>
      </c>
      <c r="AC690" s="537" t="s">
        <v>3912</v>
      </c>
      <c r="AD690" s="537"/>
      <c r="AE690" s="537"/>
      <c r="AF690" s="537"/>
      <c r="AG690" s="537"/>
      <c r="AH690" s="564"/>
      <c r="AI690" s="537"/>
      <c r="AJ690" s="537"/>
      <c r="AK690" s="537"/>
      <c r="AL690" s="537"/>
      <c r="AM690" s="537"/>
      <c r="AN690" s="537"/>
      <c r="AO690" s="537"/>
      <c r="AP690" s="537"/>
      <c r="AQ690" s="537"/>
    </row>
    <row r="691" spans="1:43" ht="52.9" hidden="1" customHeight="1">
      <c r="A691" s="677">
        <v>156</v>
      </c>
      <c r="B691" s="564"/>
      <c r="C691" s="537" t="s">
        <v>4131</v>
      </c>
      <c r="D691" s="537" t="s">
        <v>261</v>
      </c>
      <c r="E691" s="639">
        <v>43921</v>
      </c>
      <c r="F691" s="639">
        <v>40850</v>
      </c>
      <c r="G691" s="640">
        <v>311860230700028</v>
      </c>
      <c r="H691" s="640">
        <v>860229360356</v>
      </c>
      <c r="I691" s="537" t="s">
        <v>4132</v>
      </c>
      <c r="J691" s="744" t="s">
        <v>79</v>
      </c>
      <c r="K691" s="537" t="s">
        <v>3190</v>
      </c>
      <c r="L691" s="537">
        <v>628400</v>
      </c>
      <c r="M691" s="537" t="s">
        <v>4133</v>
      </c>
      <c r="N691" s="717" t="s">
        <v>4134</v>
      </c>
      <c r="O691" s="537" t="s">
        <v>3190</v>
      </c>
      <c r="P691" s="537" t="s">
        <v>4135</v>
      </c>
      <c r="Q691" s="537"/>
      <c r="R691" s="676" t="s">
        <v>4136</v>
      </c>
      <c r="S691" s="717" t="s">
        <v>4137</v>
      </c>
      <c r="T691" s="537"/>
      <c r="U691" s="675" t="s">
        <v>4138</v>
      </c>
      <c r="V691" s="676" t="s">
        <v>128</v>
      </c>
      <c r="W691" s="676" t="s">
        <v>128</v>
      </c>
      <c r="X691" s="676" t="s">
        <v>128</v>
      </c>
      <c r="Y691" s="676" t="s">
        <v>128</v>
      </c>
      <c r="Z691" s="676" t="s">
        <v>128</v>
      </c>
      <c r="AA691" s="676" t="s">
        <v>128</v>
      </c>
      <c r="AB691" s="537" t="s">
        <v>87</v>
      </c>
      <c r="AC691" s="537" t="s">
        <v>3959</v>
      </c>
      <c r="AD691" s="537"/>
      <c r="AE691" s="537"/>
      <c r="AF691" s="537"/>
      <c r="AG691" s="537"/>
      <c r="AH691" s="564">
        <v>9</v>
      </c>
      <c r="AI691" s="537"/>
      <c r="AJ691" s="537"/>
      <c r="AK691" s="537"/>
      <c r="AL691" s="537"/>
      <c r="AM691" s="537"/>
      <c r="AN691" s="537"/>
      <c r="AO691" s="537"/>
      <c r="AP691" s="537"/>
      <c r="AQ691" s="537"/>
    </row>
    <row r="692" spans="1:43" ht="63" hidden="1">
      <c r="A692" s="677">
        <v>157</v>
      </c>
      <c r="B692" s="564"/>
      <c r="C692" s="870" t="s">
        <v>4139</v>
      </c>
      <c r="D692" s="870" t="s">
        <v>261</v>
      </c>
      <c r="E692" s="871">
        <v>44742</v>
      </c>
      <c r="F692" s="639">
        <v>42608</v>
      </c>
      <c r="G692" s="640" t="s">
        <v>4140</v>
      </c>
      <c r="H692" s="640">
        <v>860203923580</v>
      </c>
      <c r="I692" s="870" t="s">
        <v>4139</v>
      </c>
      <c r="J692" s="537" t="s">
        <v>79</v>
      </c>
      <c r="K692" s="537" t="s">
        <v>3190</v>
      </c>
      <c r="L692" s="537">
        <v>628400</v>
      </c>
      <c r="M692" s="537" t="s">
        <v>4141</v>
      </c>
      <c r="N692" s="717" t="s">
        <v>3539</v>
      </c>
      <c r="O692" s="537" t="s">
        <v>3190</v>
      </c>
      <c r="P692" s="537" t="s">
        <v>4141</v>
      </c>
      <c r="Q692" s="717" t="s">
        <v>3539</v>
      </c>
      <c r="R692" s="537"/>
      <c r="S692" s="717">
        <v>83462630304</v>
      </c>
      <c r="T692" s="742" t="s">
        <v>4142</v>
      </c>
      <c r="U692" s="537"/>
      <c r="V692" s="537"/>
      <c r="W692" s="537"/>
      <c r="X692" s="537"/>
      <c r="Y692" s="537"/>
      <c r="Z692" s="537"/>
      <c r="AA692" s="537"/>
      <c r="AB692" s="537" t="s">
        <v>2236</v>
      </c>
      <c r="AC692" s="537"/>
      <c r="AD692" s="537"/>
      <c r="AE692" s="537"/>
      <c r="AF692" s="537"/>
      <c r="AG692" s="537"/>
      <c r="AH692" s="564"/>
      <c r="AI692" s="537"/>
      <c r="AJ692" s="537"/>
      <c r="AK692" s="537"/>
      <c r="AL692" s="537"/>
      <c r="AM692" s="537"/>
      <c r="AN692" s="537"/>
      <c r="AO692" s="537"/>
      <c r="AP692" s="537"/>
      <c r="AQ692" s="537"/>
    </row>
    <row r="693" spans="1:43" ht="65.25" hidden="1" customHeight="1">
      <c r="A693" s="677">
        <v>158</v>
      </c>
      <c r="B693" s="738"/>
      <c r="C693" s="537" t="s">
        <v>690</v>
      </c>
      <c r="D693" s="676" t="s">
        <v>261</v>
      </c>
      <c r="E693" s="741">
        <v>44012</v>
      </c>
      <c r="F693" s="741">
        <v>43371</v>
      </c>
      <c r="G693" s="763">
        <v>318861700068080</v>
      </c>
      <c r="H693" s="763">
        <v>860305072874</v>
      </c>
      <c r="I693" s="537" t="s">
        <v>690</v>
      </c>
      <c r="J693" s="744" t="s">
        <v>79</v>
      </c>
      <c r="K693" s="537" t="s">
        <v>3190</v>
      </c>
      <c r="L693" s="676"/>
      <c r="M693" s="676"/>
      <c r="N693" s="744"/>
      <c r="O693" s="537" t="s">
        <v>3190</v>
      </c>
      <c r="P693" s="676" t="s">
        <v>4058</v>
      </c>
      <c r="Q693" s="676">
        <v>24</v>
      </c>
      <c r="R693" s="676"/>
      <c r="S693" s="744"/>
      <c r="T693" s="752" t="s">
        <v>4059</v>
      </c>
      <c r="U693" s="764"/>
      <c r="V693" s="676" t="s">
        <v>128</v>
      </c>
      <c r="W693" s="676" t="s">
        <v>128</v>
      </c>
      <c r="X693" s="676" t="s">
        <v>128</v>
      </c>
      <c r="Y693" s="676" t="s">
        <v>128</v>
      </c>
      <c r="Z693" s="676" t="s">
        <v>128</v>
      </c>
      <c r="AA693" s="676" t="s">
        <v>128</v>
      </c>
      <c r="AB693" s="676" t="s">
        <v>87</v>
      </c>
      <c r="AC693" s="676" t="s">
        <v>3516</v>
      </c>
      <c r="AD693" s="676"/>
      <c r="AE693" s="676"/>
      <c r="AF693" s="676"/>
      <c r="AG693" s="676"/>
      <c r="AH693" s="738"/>
      <c r="AI693" s="676"/>
      <c r="AJ693" s="676"/>
      <c r="AK693" s="676"/>
      <c r="AL693" s="676"/>
      <c r="AM693" s="676"/>
      <c r="AN693" s="676"/>
      <c r="AO693" s="676"/>
      <c r="AP693" s="676"/>
      <c r="AQ693" s="676"/>
    </row>
    <row r="694" spans="1:43" ht="63" hidden="1">
      <c r="A694" s="677">
        <v>159</v>
      </c>
      <c r="B694" s="564"/>
      <c r="C694" s="534" t="s">
        <v>3887</v>
      </c>
      <c r="D694" s="537" t="s">
        <v>261</v>
      </c>
      <c r="E694" s="639" t="s">
        <v>5719</v>
      </c>
      <c r="F694" s="639">
        <v>42731</v>
      </c>
      <c r="G694" s="640">
        <v>316861700134905</v>
      </c>
      <c r="H694" s="535" t="s">
        <v>5919</v>
      </c>
      <c r="I694" s="534" t="s">
        <v>3887</v>
      </c>
      <c r="J694" s="673" t="s">
        <v>79</v>
      </c>
      <c r="K694" s="534" t="s">
        <v>3190</v>
      </c>
      <c r="L694" s="564">
        <v>628401</v>
      </c>
      <c r="M694" s="537" t="s">
        <v>5915</v>
      </c>
      <c r="N694" s="535" t="s">
        <v>4150</v>
      </c>
      <c r="O694" s="534" t="s">
        <v>3190</v>
      </c>
      <c r="P694" s="537" t="s">
        <v>3352</v>
      </c>
      <c r="Q694" s="564">
        <v>17</v>
      </c>
      <c r="R694" s="537" t="s">
        <v>5916</v>
      </c>
      <c r="S694" s="717"/>
      <c r="T694" s="674" t="s">
        <v>5917</v>
      </c>
      <c r="U694" s="675"/>
      <c r="V694" s="676"/>
      <c r="W694" s="676"/>
      <c r="X694" s="676"/>
      <c r="Y694" s="676"/>
      <c r="Z694" s="676"/>
      <c r="AA694" s="676"/>
      <c r="AB694" s="564" t="s">
        <v>87</v>
      </c>
      <c r="AC694" s="537" t="s">
        <v>5918</v>
      </c>
      <c r="AD694" s="537"/>
      <c r="AE694" s="537"/>
      <c r="AF694" s="537"/>
      <c r="AG694" s="537"/>
      <c r="AH694" s="564"/>
      <c r="AI694" s="537"/>
      <c r="AJ694" s="537"/>
      <c r="AK694" s="537"/>
      <c r="AL694" s="537"/>
      <c r="AM694" s="537"/>
      <c r="AN694" s="537"/>
      <c r="AO694" s="537"/>
      <c r="AP694" s="537"/>
      <c r="AQ694" s="537"/>
    </row>
    <row r="695" spans="1:43" ht="63" hidden="1">
      <c r="A695" s="677">
        <v>160</v>
      </c>
      <c r="B695" s="738"/>
      <c r="C695" s="676" t="s">
        <v>3359</v>
      </c>
      <c r="D695" s="537" t="s">
        <v>261</v>
      </c>
      <c r="E695" s="741">
        <v>43921</v>
      </c>
      <c r="F695" s="741">
        <v>38139</v>
      </c>
      <c r="G695" s="763">
        <v>304860315300104</v>
      </c>
      <c r="H695" s="763">
        <v>860300567400</v>
      </c>
      <c r="I695" s="676" t="s">
        <v>3359</v>
      </c>
      <c r="J695" s="744" t="s">
        <v>79</v>
      </c>
      <c r="K695" s="537" t="s">
        <v>3190</v>
      </c>
      <c r="L695" s="676">
        <v>628400</v>
      </c>
      <c r="M695" s="676" t="s">
        <v>3628</v>
      </c>
      <c r="N695" s="744" t="s">
        <v>3835</v>
      </c>
      <c r="O695" s="676" t="s">
        <v>3190</v>
      </c>
      <c r="P695" s="676" t="s">
        <v>3628</v>
      </c>
      <c r="Q695" s="744" t="s">
        <v>3835</v>
      </c>
      <c r="R695" s="676"/>
      <c r="S695" s="744"/>
      <c r="T695" s="676"/>
      <c r="U695" s="676"/>
      <c r="V695" s="676" t="s">
        <v>128</v>
      </c>
      <c r="W695" s="676" t="s">
        <v>128</v>
      </c>
      <c r="X695" s="676" t="s">
        <v>128</v>
      </c>
      <c r="Y695" s="676" t="s">
        <v>128</v>
      </c>
      <c r="Z695" s="676" t="s">
        <v>128</v>
      </c>
      <c r="AA695" s="676" t="s">
        <v>128</v>
      </c>
      <c r="AB695" s="676" t="s">
        <v>87</v>
      </c>
      <c r="AC695" s="676" t="s">
        <v>4143</v>
      </c>
      <c r="AD695" s="676"/>
      <c r="AE695" s="676"/>
      <c r="AF695" s="676"/>
      <c r="AG695" s="676"/>
      <c r="AH695" s="738">
        <v>16</v>
      </c>
      <c r="AI695" s="676"/>
      <c r="AJ695" s="676"/>
      <c r="AK695" s="676"/>
      <c r="AL695" s="676"/>
      <c r="AM695" s="676"/>
      <c r="AN695" s="676"/>
      <c r="AO695" s="676"/>
      <c r="AP695" s="537"/>
      <c r="AQ695" s="537"/>
    </row>
    <row r="696" spans="1:43" ht="63" hidden="1">
      <c r="A696" s="677">
        <v>161</v>
      </c>
      <c r="B696" s="738">
        <v>140</v>
      </c>
      <c r="C696" s="537" t="s">
        <v>4144</v>
      </c>
      <c r="D696" s="537" t="s">
        <v>261</v>
      </c>
      <c r="E696" s="535" t="s">
        <v>730</v>
      </c>
      <c r="F696" s="639">
        <v>39359</v>
      </c>
      <c r="G696" s="640">
        <v>307860227700048</v>
      </c>
      <c r="H696" s="640">
        <v>860220482945</v>
      </c>
      <c r="I696" s="537" t="s">
        <v>4145</v>
      </c>
      <c r="J696" s="744" t="s">
        <v>79</v>
      </c>
      <c r="K696" s="537" t="s">
        <v>3190</v>
      </c>
      <c r="L696" s="676">
        <v>628400</v>
      </c>
      <c r="M696" s="537" t="s">
        <v>4146</v>
      </c>
      <c r="N696" s="717">
        <v>13</v>
      </c>
      <c r="O696" s="537" t="s">
        <v>3190</v>
      </c>
      <c r="P696" s="537" t="s">
        <v>4146</v>
      </c>
      <c r="Q696" s="537">
        <v>13</v>
      </c>
      <c r="R696" s="537"/>
      <c r="S696" s="717"/>
      <c r="T696" s="537"/>
      <c r="U696" s="537"/>
      <c r="V696" s="676" t="s">
        <v>128</v>
      </c>
      <c r="W696" s="676" t="s">
        <v>128</v>
      </c>
      <c r="X696" s="676" t="s">
        <v>128</v>
      </c>
      <c r="Y696" s="676" t="s">
        <v>128</v>
      </c>
      <c r="Z696" s="676" t="s">
        <v>128</v>
      </c>
      <c r="AA696" s="676" t="s">
        <v>128</v>
      </c>
      <c r="AB696" s="537" t="s">
        <v>87</v>
      </c>
      <c r="AC696" s="537" t="s">
        <v>4147</v>
      </c>
      <c r="AD696" s="537"/>
      <c r="AE696" s="537"/>
      <c r="AF696" s="537"/>
      <c r="AG696" s="537"/>
      <c r="AH696" s="564">
        <v>13</v>
      </c>
      <c r="AI696" s="537"/>
      <c r="AJ696" s="537"/>
      <c r="AK696" s="537"/>
      <c r="AL696" s="537"/>
      <c r="AM696" s="537"/>
      <c r="AN696" s="537"/>
      <c r="AO696" s="537"/>
      <c r="AP696" s="537"/>
      <c r="AQ696" s="537"/>
    </row>
    <row r="697" spans="1:43" ht="111.75" hidden="1" customHeight="1">
      <c r="A697" s="677">
        <v>162</v>
      </c>
      <c r="B697" s="564"/>
      <c r="C697" s="537" t="s">
        <v>4148</v>
      </c>
      <c r="D697" s="537" t="s">
        <v>261</v>
      </c>
      <c r="E697" s="639">
        <v>43829</v>
      </c>
      <c r="F697" s="639">
        <v>39178</v>
      </c>
      <c r="G697" s="640">
        <v>305860209600021</v>
      </c>
      <c r="H697" s="640">
        <v>860220466358</v>
      </c>
      <c r="I697" s="537" t="s">
        <v>4149</v>
      </c>
      <c r="J697" s="744" t="s">
        <v>79</v>
      </c>
      <c r="K697" s="537" t="s">
        <v>3190</v>
      </c>
      <c r="L697" s="537">
        <v>628400</v>
      </c>
      <c r="M697" s="537" t="s">
        <v>3906</v>
      </c>
      <c r="N697" s="717" t="s">
        <v>4150</v>
      </c>
      <c r="O697" s="537" t="s">
        <v>3190</v>
      </c>
      <c r="P697" s="537" t="s">
        <v>2453</v>
      </c>
      <c r="Q697" s="537">
        <v>66</v>
      </c>
      <c r="R697" s="537" t="s">
        <v>4151</v>
      </c>
      <c r="S697" s="717"/>
      <c r="T697" s="537" t="s">
        <v>4152</v>
      </c>
      <c r="U697" s="675" t="s">
        <v>4153</v>
      </c>
      <c r="V697" s="676" t="s">
        <v>128</v>
      </c>
      <c r="W697" s="676" t="s">
        <v>128</v>
      </c>
      <c r="X697" s="676" t="s">
        <v>128</v>
      </c>
      <c r="Y697" s="676" t="s">
        <v>128</v>
      </c>
      <c r="Z697" s="676" t="s">
        <v>128</v>
      </c>
      <c r="AA697" s="676" t="s">
        <v>128</v>
      </c>
      <c r="AB697" s="537" t="s">
        <v>87</v>
      </c>
      <c r="AC697" s="537" t="s">
        <v>4154</v>
      </c>
      <c r="AD697" s="537"/>
      <c r="AE697" s="537"/>
      <c r="AF697" s="537"/>
      <c r="AG697" s="537"/>
      <c r="AH697" s="564">
        <v>13</v>
      </c>
      <c r="AI697" s="537"/>
      <c r="AJ697" s="537"/>
      <c r="AK697" s="537"/>
      <c r="AL697" s="537"/>
      <c r="AM697" s="537"/>
      <c r="AN697" s="537"/>
      <c r="AO697" s="537"/>
      <c r="AP697" s="537"/>
      <c r="AQ697" s="537"/>
    </row>
    <row r="698" spans="1:43" ht="47.45" hidden="1" customHeight="1">
      <c r="A698" s="677">
        <v>163</v>
      </c>
      <c r="B698" s="564"/>
      <c r="C698" s="537" t="s">
        <v>4155</v>
      </c>
      <c r="D698" s="537" t="s">
        <v>261</v>
      </c>
      <c r="E698" s="639">
        <v>44476</v>
      </c>
      <c r="F698" s="639">
        <v>42583</v>
      </c>
      <c r="G698" s="535" t="s">
        <v>4156</v>
      </c>
      <c r="H698" s="640">
        <v>165814338487</v>
      </c>
      <c r="I698" s="537" t="s">
        <v>4155</v>
      </c>
      <c r="J698" s="717" t="s">
        <v>79</v>
      </c>
      <c r="K698" s="537" t="s">
        <v>3190</v>
      </c>
      <c r="L698" s="537">
        <v>628400</v>
      </c>
      <c r="M698" s="537" t="s">
        <v>3342</v>
      </c>
      <c r="N698" s="717" t="s">
        <v>390</v>
      </c>
      <c r="O698" s="537" t="s">
        <v>3190</v>
      </c>
      <c r="P698" s="537" t="s">
        <v>3342</v>
      </c>
      <c r="Q698" s="717" t="s">
        <v>390</v>
      </c>
      <c r="R698" s="537"/>
      <c r="S698" s="717">
        <v>79172977888</v>
      </c>
      <c r="T698" s="851" t="s">
        <v>4157</v>
      </c>
      <c r="U698" s="742" t="s">
        <v>4158</v>
      </c>
      <c r="V698" s="537"/>
      <c r="W698" s="537"/>
      <c r="X698" s="537"/>
      <c r="Y698" s="537"/>
      <c r="Z698" s="537"/>
      <c r="AA698" s="537"/>
      <c r="AB698" s="537" t="s">
        <v>87</v>
      </c>
      <c r="AC698" s="537" t="s">
        <v>4159</v>
      </c>
      <c r="AD698" s="537"/>
      <c r="AE698" s="537"/>
      <c r="AF698" s="537"/>
      <c r="AG698" s="537"/>
      <c r="AH698" s="564"/>
      <c r="AI698" s="537"/>
      <c r="AJ698" s="537"/>
      <c r="AK698" s="537"/>
      <c r="AL698" s="537"/>
      <c r="AM698" s="537"/>
      <c r="AN698" s="537"/>
      <c r="AO698" s="537"/>
      <c r="AP698" s="537"/>
      <c r="AQ698" s="537"/>
    </row>
    <row r="699" spans="1:43" ht="48.75" hidden="1" customHeight="1">
      <c r="A699" s="677">
        <v>164</v>
      </c>
      <c r="B699" s="564"/>
      <c r="C699" s="537" t="s">
        <v>4160</v>
      </c>
      <c r="D699" s="537" t="s">
        <v>261</v>
      </c>
      <c r="E699" s="639">
        <v>43829</v>
      </c>
      <c r="F699" s="639">
        <v>43047</v>
      </c>
      <c r="G699" s="640">
        <v>317861700079983</v>
      </c>
      <c r="H699" s="640">
        <v>322600344135</v>
      </c>
      <c r="I699" s="537" t="s">
        <v>4161</v>
      </c>
      <c r="J699" s="744" t="s">
        <v>79</v>
      </c>
      <c r="K699" s="537" t="s">
        <v>3190</v>
      </c>
      <c r="L699" s="537">
        <v>628415</v>
      </c>
      <c r="M699" s="537" t="s">
        <v>4162</v>
      </c>
      <c r="N699" s="717" t="s">
        <v>4163</v>
      </c>
      <c r="O699" s="537" t="s">
        <v>3190</v>
      </c>
      <c r="P699" s="537" t="s">
        <v>3295</v>
      </c>
      <c r="Q699" s="537">
        <v>40</v>
      </c>
      <c r="R699" s="537" t="s">
        <v>4164</v>
      </c>
      <c r="S699" s="717">
        <v>89128112888</v>
      </c>
      <c r="T699" s="844" t="s">
        <v>4165</v>
      </c>
      <c r="U699" s="844" t="s">
        <v>4166</v>
      </c>
      <c r="V699" s="676" t="s">
        <v>128</v>
      </c>
      <c r="W699" s="676" t="s">
        <v>128</v>
      </c>
      <c r="X699" s="676" t="s">
        <v>128</v>
      </c>
      <c r="Y699" s="676" t="s">
        <v>128</v>
      </c>
      <c r="Z699" s="676" t="s">
        <v>128</v>
      </c>
      <c r="AA699" s="676" t="s">
        <v>128</v>
      </c>
      <c r="AB699" s="537" t="s">
        <v>87</v>
      </c>
      <c r="AC699" s="676" t="s">
        <v>4107</v>
      </c>
      <c r="AD699" s="537" t="s">
        <v>86</v>
      </c>
      <c r="AE699" s="676" t="s">
        <v>4167</v>
      </c>
      <c r="AF699" s="537" t="s">
        <v>86</v>
      </c>
      <c r="AG699" s="537" t="s">
        <v>86</v>
      </c>
      <c r="AH699" s="564">
        <v>2</v>
      </c>
      <c r="AI699" s="537"/>
      <c r="AJ699" s="537"/>
      <c r="AK699" s="537"/>
      <c r="AL699" s="537"/>
      <c r="AM699" s="537"/>
      <c r="AN699" s="537"/>
      <c r="AO699" s="537"/>
      <c r="AP699" s="537"/>
      <c r="AQ699" s="537"/>
    </row>
    <row r="700" spans="1:43" ht="63" hidden="1">
      <c r="A700" s="677">
        <v>165</v>
      </c>
      <c r="B700" s="564"/>
      <c r="C700" s="537" t="s">
        <v>4168</v>
      </c>
      <c r="D700" s="537" t="s">
        <v>261</v>
      </c>
      <c r="E700" s="639">
        <v>43829</v>
      </c>
      <c r="F700" s="639">
        <v>43313</v>
      </c>
      <c r="G700" s="640">
        <v>318861700054214</v>
      </c>
      <c r="H700" s="640">
        <v>860206969021</v>
      </c>
      <c r="I700" s="537" t="s">
        <v>4169</v>
      </c>
      <c r="J700" s="744" t="s">
        <v>79</v>
      </c>
      <c r="K700" s="537" t="s">
        <v>3190</v>
      </c>
      <c r="L700" s="537">
        <v>628400</v>
      </c>
      <c r="M700" s="537" t="s">
        <v>3744</v>
      </c>
      <c r="N700" s="717" t="s">
        <v>917</v>
      </c>
      <c r="O700" s="537" t="s">
        <v>3190</v>
      </c>
      <c r="P700" s="537" t="s">
        <v>3342</v>
      </c>
      <c r="Q700" s="537" t="s">
        <v>4170</v>
      </c>
      <c r="R700" s="537" t="s">
        <v>2774</v>
      </c>
      <c r="S700" s="717" t="s">
        <v>4171</v>
      </c>
      <c r="T700" s="537"/>
      <c r="U700" s="675"/>
      <c r="V700" s="676"/>
      <c r="W700" s="676"/>
      <c r="X700" s="676"/>
      <c r="Y700" s="676"/>
      <c r="Z700" s="676"/>
      <c r="AA700" s="676"/>
      <c r="AB700" s="537" t="s">
        <v>87</v>
      </c>
      <c r="AC700" s="537" t="s">
        <v>4172</v>
      </c>
      <c r="AD700" s="537"/>
      <c r="AE700" s="537"/>
      <c r="AF700" s="537"/>
      <c r="AG700" s="537"/>
      <c r="AH700" s="564"/>
      <c r="AI700" s="537"/>
      <c r="AJ700" s="537"/>
      <c r="AK700" s="537"/>
      <c r="AL700" s="537"/>
      <c r="AM700" s="537"/>
      <c r="AN700" s="537"/>
      <c r="AO700" s="537"/>
      <c r="AP700" s="537"/>
      <c r="AQ700" s="737"/>
    </row>
    <row r="701" spans="1:43" ht="63" hidden="1">
      <c r="A701" s="677">
        <v>166</v>
      </c>
      <c r="B701" s="564"/>
      <c r="C701" s="537" t="s">
        <v>4173</v>
      </c>
      <c r="D701" s="537" t="s">
        <v>261</v>
      </c>
      <c r="E701" s="639">
        <v>43829</v>
      </c>
      <c r="F701" s="639">
        <v>42453</v>
      </c>
      <c r="G701" s="640">
        <v>316861700071064</v>
      </c>
      <c r="H701" s="640">
        <v>860224200711</v>
      </c>
      <c r="I701" s="537" t="s">
        <v>4174</v>
      </c>
      <c r="J701" s="744" t="s">
        <v>79</v>
      </c>
      <c r="K701" s="537" t="s">
        <v>3190</v>
      </c>
      <c r="L701" s="537">
        <v>628400</v>
      </c>
      <c r="M701" s="537"/>
      <c r="N701" s="717"/>
      <c r="O701" s="537" t="s">
        <v>3190</v>
      </c>
      <c r="P701" s="537" t="s">
        <v>4175</v>
      </c>
      <c r="Q701" s="537" t="s">
        <v>4176</v>
      </c>
      <c r="R701" s="537"/>
      <c r="S701" s="717" t="s">
        <v>4177</v>
      </c>
      <c r="T701" s="537"/>
      <c r="U701" s="675" t="s">
        <v>4178</v>
      </c>
      <c r="V701" s="676" t="s">
        <v>128</v>
      </c>
      <c r="W701" s="676" t="s">
        <v>128</v>
      </c>
      <c r="X701" s="676" t="s">
        <v>128</v>
      </c>
      <c r="Y701" s="676" t="s">
        <v>128</v>
      </c>
      <c r="Z701" s="676" t="s">
        <v>128</v>
      </c>
      <c r="AA701" s="676" t="s">
        <v>128</v>
      </c>
      <c r="AB701" s="537" t="s">
        <v>87</v>
      </c>
      <c r="AC701" s="537" t="s">
        <v>4179</v>
      </c>
      <c r="AD701" s="537"/>
      <c r="AE701" s="537"/>
      <c r="AF701" s="537"/>
      <c r="AG701" s="537"/>
      <c r="AH701" s="564">
        <v>4</v>
      </c>
      <c r="AI701" s="537"/>
      <c r="AJ701" s="537"/>
      <c r="AK701" s="537"/>
      <c r="AL701" s="537"/>
      <c r="AM701" s="537"/>
      <c r="AN701" s="537"/>
      <c r="AO701" s="537"/>
      <c r="AP701" s="537"/>
      <c r="AQ701" s="537"/>
    </row>
    <row r="702" spans="1:43" ht="63" hidden="1">
      <c r="A702" s="677">
        <v>167</v>
      </c>
      <c r="B702" s="564"/>
      <c r="C702" s="537" t="s">
        <v>4180</v>
      </c>
      <c r="D702" s="537" t="s">
        <v>261</v>
      </c>
      <c r="E702" s="639">
        <v>44742</v>
      </c>
      <c r="F702" s="639">
        <v>44435</v>
      </c>
      <c r="G702" s="640">
        <v>321861700061330</v>
      </c>
      <c r="H702" s="535" t="s">
        <v>4181</v>
      </c>
      <c r="I702" s="537" t="s">
        <v>4180</v>
      </c>
      <c r="J702" s="744" t="s">
        <v>79</v>
      </c>
      <c r="K702" s="537" t="s">
        <v>3190</v>
      </c>
      <c r="L702" s="537">
        <v>628400</v>
      </c>
      <c r="M702" s="537" t="s">
        <v>3906</v>
      </c>
      <c r="N702" s="717" t="s">
        <v>4182</v>
      </c>
      <c r="O702" s="537" t="s">
        <v>3190</v>
      </c>
      <c r="P702" s="537"/>
      <c r="Q702" s="537"/>
      <c r="R702" s="537"/>
      <c r="S702" s="717">
        <v>89822085514</v>
      </c>
      <c r="T702" s="674" t="s">
        <v>4183</v>
      </c>
      <c r="U702" s="675"/>
      <c r="V702" s="676"/>
      <c r="W702" s="676"/>
      <c r="X702" s="676"/>
      <c r="Y702" s="676"/>
      <c r="Z702" s="676"/>
      <c r="AA702" s="676"/>
      <c r="AB702" s="537" t="s">
        <v>408</v>
      </c>
      <c r="AC702" s="537"/>
      <c r="AD702" s="537"/>
      <c r="AE702" s="537"/>
      <c r="AF702" s="537"/>
      <c r="AG702" s="537"/>
      <c r="AH702" s="564"/>
      <c r="AI702" s="537"/>
      <c r="AJ702" s="537"/>
      <c r="AK702" s="537"/>
      <c r="AL702" s="537"/>
      <c r="AM702" s="537"/>
      <c r="AN702" s="537"/>
      <c r="AO702" s="537"/>
      <c r="AP702" s="537"/>
      <c r="AQ702" s="537"/>
    </row>
    <row r="703" spans="1:43" ht="63" hidden="1">
      <c r="A703" s="677">
        <v>168</v>
      </c>
      <c r="B703" s="564"/>
      <c r="C703" s="534" t="s">
        <v>5920</v>
      </c>
      <c r="D703" s="537" t="s">
        <v>5921</v>
      </c>
      <c r="E703" s="639">
        <v>45108</v>
      </c>
      <c r="F703" s="639">
        <v>45019</v>
      </c>
      <c r="G703" s="640">
        <v>323861700026770</v>
      </c>
      <c r="H703" s="535" t="s">
        <v>5927</v>
      </c>
      <c r="I703" s="534" t="s">
        <v>5922</v>
      </c>
      <c r="J703" s="673" t="s">
        <v>79</v>
      </c>
      <c r="K703" s="534" t="s">
        <v>3190</v>
      </c>
      <c r="L703" s="564">
        <v>628400</v>
      </c>
      <c r="M703" s="537" t="s">
        <v>5923</v>
      </c>
      <c r="N703" s="535" t="s">
        <v>840</v>
      </c>
      <c r="O703" s="534" t="s">
        <v>3190</v>
      </c>
      <c r="P703" s="537" t="s">
        <v>5923</v>
      </c>
      <c r="Q703" s="564" t="s">
        <v>840</v>
      </c>
      <c r="R703" s="537" t="s">
        <v>5924</v>
      </c>
      <c r="S703" s="717" t="s">
        <v>5925</v>
      </c>
      <c r="T703" s="674" t="s">
        <v>86</v>
      </c>
      <c r="U703" s="675" t="s">
        <v>5926</v>
      </c>
      <c r="V703" s="676"/>
      <c r="W703" s="676"/>
      <c r="X703" s="676"/>
      <c r="Y703" s="676"/>
      <c r="Z703" s="676"/>
      <c r="AA703" s="676"/>
      <c r="AB703" s="564" t="s">
        <v>87</v>
      </c>
      <c r="AC703" s="537" t="s">
        <v>3959</v>
      </c>
      <c r="AD703" s="537"/>
      <c r="AE703" s="537"/>
      <c r="AF703" s="537"/>
      <c r="AG703" s="537"/>
      <c r="AH703" s="564"/>
      <c r="AI703" s="537"/>
      <c r="AJ703" s="537"/>
      <c r="AK703" s="537"/>
      <c r="AL703" s="537"/>
      <c r="AM703" s="537"/>
      <c r="AN703" s="537"/>
      <c r="AO703" s="537"/>
      <c r="AP703" s="537"/>
      <c r="AQ703" s="537"/>
    </row>
    <row r="704" spans="1:43" s="712" customFormat="1" hidden="1">
      <c r="A704" s="677"/>
      <c r="B704" s="564"/>
      <c r="C704" s="729" t="s">
        <v>4184</v>
      </c>
      <c r="D704" s="729"/>
      <c r="E704" s="677"/>
      <c r="F704" s="677"/>
      <c r="G704" s="726"/>
      <c r="H704" s="726"/>
      <c r="I704" s="729"/>
      <c r="J704" s="729"/>
      <c r="K704" s="729"/>
      <c r="L704" s="729"/>
      <c r="M704" s="729"/>
      <c r="N704" s="732"/>
      <c r="O704" s="729"/>
      <c r="P704" s="729"/>
      <c r="Q704" s="729"/>
      <c r="R704" s="729"/>
      <c r="S704" s="732"/>
      <c r="T704" s="729"/>
      <c r="U704" s="729"/>
      <c r="V704" s="729"/>
      <c r="W704" s="729"/>
      <c r="X704" s="729"/>
      <c r="Y704" s="729"/>
      <c r="Z704" s="729"/>
      <c r="AA704" s="729"/>
      <c r="AB704" s="729"/>
      <c r="AC704" s="729"/>
      <c r="AD704" s="729"/>
      <c r="AE704" s="729"/>
      <c r="AF704" s="729"/>
      <c r="AG704" s="729"/>
      <c r="AH704" s="677"/>
      <c r="AI704" s="729"/>
      <c r="AJ704" s="729"/>
      <c r="AK704" s="729"/>
      <c r="AL704" s="729"/>
      <c r="AM704" s="729"/>
      <c r="AN704" s="729"/>
      <c r="AO704" s="729"/>
      <c r="AP704" s="729"/>
      <c r="AQ704" s="729"/>
    </row>
    <row r="705" spans="1:43" ht="110.25" hidden="1">
      <c r="A705" s="677">
        <v>1</v>
      </c>
      <c r="B705" s="564">
        <v>60</v>
      </c>
      <c r="C705" s="537" t="s">
        <v>4185</v>
      </c>
      <c r="D705" s="537" t="s">
        <v>77</v>
      </c>
      <c r="E705" s="639">
        <v>43028</v>
      </c>
      <c r="F705" s="639">
        <v>37545</v>
      </c>
      <c r="G705" s="640">
        <v>1028601678940</v>
      </c>
      <c r="H705" s="640">
        <v>8617012441</v>
      </c>
      <c r="I705" s="537" t="s">
        <v>4186</v>
      </c>
      <c r="J705" s="537" t="s">
        <v>288</v>
      </c>
      <c r="K705" s="537" t="s">
        <v>4187</v>
      </c>
      <c r="L705" s="537">
        <v>628452</v>
      </c>
      <c r="M705" s="537" t="s">
        <v>1874</v>
      </c>
      <c r="N705" s="717">
        <v>1</v>
      </c>
      <c r="O705" s="537" t="s">
        <v>4188</v>
      </c>
      <c r="P705" s="537" t="s">
        <v>1874</v>
      </c>
      <c r="Q705" s="537">
        <v>1</v>
      </c>
      <c r="R705" s="537" t="s">
        <v>4189</v>
      </c>
      <c r="S705" s="717" t="s">
        <v>4190</v>
      </c>
      <c r="T705" s="675" t="s">
        <v>4191</v>
      </c>
      <c r="U705" s="742" t="s">
        <v>4192</v>
      </c>
      <c r="V705" s="537" t="s">
        <v>4193</v>
      </c>
      <c r="W705" s="537" t="s">
        <v>4194</v>
      </c>
      <c r="X705" s="537" t="s">
        <v>159</v>
      </c>
      <c r="Y705" s="537" t="s">
        <v>3313</v>
      </c>
      <c r="Z705" s="584">
        <v>42808</v>
      </c>
      <c r="AA705" s="537" t="s">
        <v>112</v>
      </c>
      <c r="AB705" s="537" t="s">
        <v>725</v>
      </c>
      <c r="AC705" s="537" t="s">
        <v>4195</v>
      </c>
      <c r="AD705" s="537" t="s">
        <v>4196</v>
      </c>
      <c r="AE705" s="537" t="s">
        <v>302</v>
      </c>
      <c r="AF705" s="537" t="s">
        <v>4197</v>
      </c>
      <c r="AG705" s="537" t="s">
        <v>4198</v>
      </c>
      <c r="AH705" s="564" t="s">
        <v>714</v>
      </c>
      <c r="AI705" s="537"/>
      <c r="AJ705" s="537"/>
      <c r="AK705" s="537"/>
      <c r="AL705" s="537"/>
      <c r="AM705" s="537"/>
      <c r="AN705" s="537" t="s">
        <v>117</v>
      </c>
      <c r="AO705" s="537">
        <v>703</v>
      </c>
      <c r="AP705" s="537"/>
      <c r="AQ705" s="584">
        <v>44377</v>
      </c>
    </row>
    <row r="706" spans="1:43" ht="94.5" hidden="1">
      <c r="A706" s="677">
        <v>2</v>
      </c>
      <c r="B706" s="564">
        <v>61</v>
      </c>
      <c r="C706" s="537" t="s">
        <v>4199</v>
      </c>
      <c r="D706" s="537" t="s">
        <v>77</v>
      </c>
      <c r="E706" s="639">
        <v>43028</v>
      </c>
      <c r="F706" s="564" t="s">
        <v>4200</v>
      </c>
      <c r="G706" s="640">
        <v>1028601679930</v>
      </c>
      <c r="H706" s="640">
        <v>8617015918</v>
      </c>
      <c r="I706" s="537" t="s">
        <v>4201</v>
      </c>
      <c r="J706" s="537" t="s">
        <v>288</v>
      </c>
      <c r="K706" s="537" t="s">
        <v>4187</v>
      </c>
      <c r="L706" s="537">
        <v>628449</v>
      </c>
      <c r="M706" s="537" t="s">
        <v>4202</v>
      </c>
      <c r="N706" s="717" t="s">
        <v>4203</v>
      </c>
      <c r="O706" s="537" t="s">
        <v>4204</v>
      </c>
      <c r="P706" s="537" t="s">
        <v>4202</v>
      </c>
      <c r="Q706" s="717" t="s">
        <v>4203</v>
      </c>
      <c r="R706" s="537" t="s">
        <v>4189</v>
      </c>
      <c r="S706" s="717" t="s">
        <v>4205</v>
      </c>
      <c r="T706" s="675" t="s">
        <v>4206</v>
      </c>
      <c r="U706" s="742" t="s">
        <v>4207</v>
      </c>
      <c r="V706" s="537"/>
      <c r="W706" s="537"/>
      <c r="X706" s="537"/>
      <c r="Y706" s="537"/>
      <c r="Z706" s="537"/>
      <c r="AA706" s="537"/>
      <c r="AB706" s="537" t="s">
        <v>725</v>
      </c>
      <c r="AC706" s="537" t="s">
        <v>4208</v>
      </c>
      <c r="AD706" s="537"/>
      <c r="AE706" s="537" t="s">
        <v>302</v>
      </c>
      <c r="AF706" s="537" t="s">
        <v>4197</v>
      </c>
      <c r="AG706" s="537" t="s">
        <v>4209</v>
      </c>
      <c r="AH706" s="564" t="s">
        <v>2630</v>
      </c>
      <c r="AI706" s="537"/>
      <c r="AJ706" s="537"/>
      <c r="AK706" s="537"/>
      <c r="AL706" s="537"/>
      <c r="AM706" s="537"/>
      <c r="AN706" s="537" t="s">
        <v>117</v>
      </c>
      <c r="AO706" s="537">
        <v>850</v>
      </c>
      <c r="AP706" s="537"/>
      <c r="AQ706" s="584">
        <v>44377</v>
      </c>
    </row>
    <row r="707" spans="1:43" ht="126" hidden="1">
      <c r="A707" s="677">
        <v>3</v>
      </c>
      <c r="B707" s="564">
        <v>62</v>
      </c>
      <c r="C707" s="537" t="s">
        <v>4210</v>
      </c>
      <c r="D707" s="537" t="s">
        <v>77</v>
      </c>
      <c r="E707" s="639">
        <v>43028</v>
      </c>
      <c r="F707" s="639" t="s">
        <v>4211</v>
      </c>
      <c r="G707" s="640">
        <v>1128617000148</v>
      </c>
      <c r="H707" s="640">
        <v>8617030426</v>
      </c>
      <c r="I707" s="537" t="s">
        <v>4212</v>
      </c>
      <c r="J707" s="537" t="s">
        <v>288</v>
      </c>
      <c r="K707" s="537" t="s">
        <v>4187</v>
      </c>
      <c r="L707" s="537">
        <v>628433</v>
      </c>
      <c r="M707" s="537" t="s">
        <v>4213</v>
      </c>
      <c r="N707" s="717" t="s">
        <v>4214</v>
      </c>
      <c r="O707" s="537" t="s">
        <v>4215</v>
      </c>
      <c r="P707" s="537" t="s">
        <v>4213</v>
      </c>
      <c r="Q707" s="717" t="s">
        <v>4214</v>
      </c>
      <c r="R707" s="537" t="s">
        <v>4216</v>
      </c>
      <c r="S707" s="717" t="s">
        <v>4217</v>
      </c>
      <c r="T707" s="675" t="s">
        <v>4218</v>
      </c>
      <c r="U707" s="742" t="s">
        <v>4219</v>
      </c>
      <c r="V707" s="537"/>
      <c r="W707" s="537"/>
      <c r="X707" s="537"/>
      <c r="Y707" s="537"/>
      <c r="Z707" s="537"/>
      <c r="AA707" s="537"/>
      <c r="AB707" s="537" t="s">
        <v>725</v>
      </c>
      <c r="AC707" s="537" t="s">
        <v>4220</v>
      </c>
      <c r="AD707" s="537"/>
      <c r="AE707" s="537" t="s">
        <v>302</v>
      </c>
      <c r="AF707" s="537" t="s">
        <v>4197</v>
      </c>
      <c r="AG707" s="537" t="s">
        <v>4221</v>
      </c>
      <c r="AH707" s="564" t="s">
        <v>4222</v>
      </c>
      <c r="AI707" s="537"/>
      <c r="AJ707" s="537"/>
      <c r="AK707" s="537"/>
      <c r="AL707" s="537"/>
      <c r="AM707" s="537"/>
      <c r="AN707" s="537" t="s">
        <v>117</v>
      </c>
      <c r="AO707" s="537">
        <v>753</v>
      </c>
      <c r="AP707" s="537"/>
      <c r="AQ707" s="584">
        <v>44377</v>
      </c>
    </row>
    <row r="708" spans="1:43" ht="78.75" hidden="1">
      <c r="A708" s="677">
        <v>4</v>
      </c>
      <c r="B708" s="564">
        <v>63</v>
      </c>
      <c r="C708" s="537" t="s">
        <v>4224</v>
      </c>
      <c r="D708" s="537" t="s">
        <v>77</v>
      </c>
      <c r="E708" s="639">
        <v>43028</v>
      </c>
      <c r="F708" s="639">
        <v>42207</v>
      </c>
      <c r="G708" s="640">
        <v>1028601680876</v>
      </c>
      <c r="H708" s="640">
        <v>8617017633</v>
      </c>
      <c r="I708" s="537" t="s">
        <v>4225</v>
      </c>
      <c r="J708" s="537" t="s">
        <v>288</v>
      </c>
      <c r="K708" s="537" t="s">
        <v>4187</v>
      </c>
      <c r="L708" s="537">
        <v>628452</v>
      </c>
      <c r="M708" s="537" t="s">
        <v>1874</v>
      </c>
      <c r="N708" s="717" t="s">
        <v>151</v>
      </c>
      <c r="O708" s="537" t="s">
        <v>4188</v>
      </c>
      <c r="P708" s="537" t="s">
        <v>1874</v>
      </c>
      <c r="Q708" s="717" t="s">
        <v>151</v>
      </c>
      <c r="R708" s="537" t="s">
        <v>4189</v>
      </c>
      <c r="S708" s="717" t="s">
        <v>4226</v>
      </c>
      <c r="T708" s="675" t="s">
        <v>4227</v>
      </c>
      <c r="U708" s="742" t="s">
        <v>4228</v>
      </c>
      <c r="V708" s="537"/>
      <c r="W708" s="537"/>
      <c r="X708" s="537"/>
      <c r="Y708" s="537"/>
      <c r="Z708" s="537"/>
      <c r="AA708" s="537"/>
      <c r="AB708" s="537" t="s">
        <v>725</v>
      </c>
      <c r="AC708" s="537" t="s">
        <v>4229</v>
      </c>
      <c r="AD708" s="537"/>
      <c r="AE708" s="537" t="s">
        <v>302</v>
      </c>
      <c r="AF708" s="537" t="s">
        <v>4197</v>
      </c>
      <c r="AG708" s="537"/>
      <c r="AH708" s="564" t="s">
        <v>1073</v>
      </c>
      <c r="AI708" s="537"/>
      <c r="AJ708" s="537"/>
      <c r="AK708" s="537"/>
      <c r="AL708" s="537"/>
      <c r="AM708" s="537"/>
      <c r="AN708" s="537" t="s">
        <v>117</v>
      </c>
      <c r="AO708" s="537">
        <v>88</v>
      </c>
      <c r="AP708" s="537"/>
      <c r="AQ708" s="584">
        <v>44377</v>
      </c>
    </row>
    <row r="709" spans="1:43" ht="116.25" hidden="1" customHeight="1">
      <c r="A709" s="677">
        <v>5</v>
      </c>
      <c r="B709" s="564">
        <v>64</v>
      </c>
      <c r="C709" s="717" t="s">
        <v>4230</v>
      </c>
      <c r="D709" s="717" t="s">
        <v>4231</v>
      </c>
      <c r="E709" s="639">
        <v>43368</v>
      </c>
      <c r="F709" s="639">
        <v>39071</v>
      </c>
      <c r="G709" s="640">
        <v>1068617008734</v>
      </c>
      <c r="H709" s="640" t="s">
        <v>4232</v>
      </c>
      <c r="I709" s="717" t="s">
        <v>4233</v>
      </c>
      <c r="J709" s="537" t="s">
        <v>288</v>
      </c>
      <c r="K709" s="537" t="s">
        <v>4187</v>
      </c>
      <c r="L709" s="717">
        <v>628454</v>
      </c>
      <c r="M709" s="717" t="s">
        <v>168</v>
      </c>
      <c r="N709" s="717">
        <v>26</v>
      </c>
      <c r="O709" s="717" t="s">
        <v>4234</v>
      </c>
      <c r="P709" s="717" t="s">
        <v>170</v>
      </c>
      <c r="Q709" s="717">
        <v>26</v>
      </c>
      <c r="R709" s="717" t="s">
        <v>4235</v>
      </c>
      <c r="S709" s="717" t="s">
        <v>4236</v>
      </c>
      <c r="T709" s="771" t="s">
        <v>4237</v>
      </c>
      <c r="U709" s="866" t="s">
        <v>4238</v>
      </c>
      <c r="V709" s="717"/>
      <c r="W709" s="717"/>
      <c r="X709" s="717"/>
      <c r="Y709" s="717"/>
      <c r="Z709" s="717"/>
      <c r="AA709" s="717"/>
      <c r="AB709" s="717" t="s">
        <v>725</v>
      </c>
      <c r="AC709" s="717" t="s">
        <v>4239</v>
      </c>
      <c r="AD709" s="717" t="s">
        <v>4240</v>
      </c>
      <c r="AE709" s="717" t="s">
        <v>302</v>
      </c>
      <c r="AF709" s="717" t="s">
        <v>4241</v>
      </c>
      <c r="AG709" s="717" t="s">
        <v>4242</v>
      </c>
      <c r="AH709" s="535" t="s">
        <v>4243</v>
      </c>
      <c r="AI709" s="717"/>
      <c r="AJ709" s="717"/>
      <c r="AK709" s="717"/>
      <c r="AL709" s="717"/>
      <c r="AM709" s="717"/>
      <c r="AN709" s="717" t="s">
        <v>117</v>
      </c>
      <c r="AO709" s="717" t="s">
        <v>4244</v>
      </c>
      <c r="AP709" s="717"/>
      <c r="AQ709" s="584">
        <v>44377</v>
      </c>
    </row>
    <row r="710" spans="1:43" ht="197.25" hidden="1" customHeight="1">
      <c r="A710" s="677">
        <v>6</v>
      </c>
      <c r="B710" s="564">
        <v>65</v>
      </c>
      <c r="C710" s="717" t="s">
        <v>4245</v>
      </c>
      <c r="D710" s="537" t="s">
        <v>4246</v>
      </c>
      <c r="E710" s="639">
        <v>43368</v>
      </c>
      <c r="F710" s="639">
        <v>41640</v>
      </c>
      <c r="G710" s="640">
        <v>1028601679920</v>
      </c>
      <c r="H710" s="640" t="s">
        <v>4247</v>
      </c>
      <c r="I710" s="717" t="s">
        <v>4248</v>
      </c>
      <c r="J710" s="537" t="s">
        <v>288</v>
      </c>
      <c r="K710" s="537" t="s">
        <v>4187</v>
      </c>
      <c r="L710" s="537">
        <v>628449</v>
      </c>
      <c r="M710" s="537" t="s">
        <v>4249</v>
      </c>
      <c r="N710" s="717" t="s">
        <v>4250</v>
      </c>
      <c r="O710" s="537" t="s">
        <v>4251</v>
      </c>
      <c r="P710" s="537" t="s">
        <v>4252</v>
      </c>
      <c r="Q710" s="537" t="s">
        <v>4253</v>
      </c>
      <c r="R710" s="537" t="s">
        <v>4254</v>
      </c>
      <c r="S710" s="717" t="s">
        <v>4255</v>
      </c>
      <c r="T710" s="675" t="s">
        <v>4256</v>
      </c>
      <c r="U710" s="742" t="s">
        <v>4257</v>
      </c>
      <c r="V710" s="537"/>
      <c r="W710" s="537"/>
      <c r="X710" s="537"/>
      <c r="Y710" s="537"/>
      <c r="Z710" s="537"/>
      <c r="AA710" s="537"/>
      <c r="AB710" s="717" t="s">
        <v>725</v>
      </c>
      <c r="AC710" s="717" t="s">
        <v>4239</v>
      </c>
      <c r="AD710" s="537"/>
      <c r="AE710" s="537" t="s">
        <v>302</v>
      </c>
      <c r="AF710" s="537" t="s">
        <v>4197</v>
      </c>
      <c r="AG710" s="537"/>
      <c r="AH710" s="564" t="s">
        <v>1186</v>
      </c>
      <c r="AI710" s="537"/>
      <c r="AJ710" s="537"/>
      <c r="AK710" s="537"/>
      <c r="AL710" s="537"/>
      <c r="AM710" s="537"/>
      <c r="AN710" s="537" t="s">
        <v>117</v>
      </c>
      <c r="AO710" s="537">
        <v>1120</v>
      </c>
      <c r="AP710" s="537"/>
      <c r="AQ710" s="584">
        <v>44377</v>
      </c>
    </row>
    <row r="711" spans="1:43" ht="75" hidden="1">
      <c r="A711" s="677">
        <v>7</v>
      </c>
      <c r="B711" s="564">
        <v>66</v>
      </c>
      <c r="C711" s="717" t="s">
        <v>4258</v>
      </c>
      <c r="D711" s="537" t="s">
        <v>2224</v>
      </c>
      <c r="E711" s="639">
        <v>43368</v>
      </c>
      <c r="F711" s="639">
        <v>43119</v>
      </c>
      <c r="G711" s="640">
        <v>1068617007304</v>
      </c>
      <c r="H711" s="640">
        <v>8617024373</v>
      </c>
      <c r="I711" s="717" t="s">
        <v>4259</v>
      </c>
      <c r="J711" s="537" t="s">
        <v>288</v>
      </c>
      <c r="K711" s="537" t="s">
        <v>4187</v>
      </c>
      <c r="L711" s="537">
        <v>628430</v>
      </c>
      <c r="M711" s="537" t="s">
        <v>2193</v>
      </c>
      <c r="N711" s="717" t="s">
        <v>4260</v>
      </c>
      <c r="O711" s="537" t="s">
        <v>4261</v>
      </c>
      <c r="P711" s="537" t="s">
        <v>2193</v>
      </c>
      <c r="Q711" s="770" t="s">
        <v>4260</v>
      </c>
      <c r="R711" s="537" t="s">
        <v>4189</v>
      </c>
      <c r="S711" s="717" t="s">
        <v>4262</v>
      </c>
      <c r="T711" s="675" t="s">
        <v>4263</v>
      </c>
      <c r="U711" s="742" t="s">
        <v>4264</v>
      </c>
      <c r="V711" s="537"/>
      <c r="W711" s="537"/>
      <c r="X711" s="537"/>
      <c r="Y711" s="537"/>
      <c r="Z711" s="537"/>
      <c r="AA711" s="537"/>
      <c r="AB711" s="717" t="s">
        <v>725</v>
      </c>
      <c r="AC711" s="717" t="s">
        <v>4239</v>
      </c>
      <c r="AD711" s="537"/>
      <c r="AE711" s="537" t="s">
        <v>302</v>
      </c>
      <c r="AF711" s="537" t="s">
        <v>4197</v>
      </c>
      <c r="AG711" s="537"/>
      <c r="AH711" s="564" t="s">
        <v>1073</v>
      </c>
      <c r="AI711" s="537"/>
      <c r="AJ711" s="537"/>
      <c r="AK711" s="537"/>
      <c r="AL711" s="537"/>
      <c r="AM711" s="537"/>
      <c r="AN711" s="537"/>
      <c r="AO711" s="537"/>
      <c r="AP711" s="537"/>
      <c r="AQ711" s="584">
        <v>44377</v>
      </c>
    </row>
    <row r="712" spans="1:43" ht="110.25" hidden="1" customHeight="1">
      <c r="A712" s="677">
        <v>8</v>
      </c>
      <c r="B712" s="564">
        <v>67</v>
      </c>
      <c r="C712" s="537" t="s">
        <v>4265</v>
      </c>
      <c r="D712" s="537" t="s">
        <v>77</v>
      </c>
      <c r="E712" s="639">
        <v>43368</v>
      </c>
      <c r="F712" s="639">
        <v>38194</v>
      </c>
      <c r="G712" s="640">
        <v>1048603852417</v>
      </c>
      <c r="H712" s="640">
        <v>8617020114</v>
      </c>
      <c r="I712" s="537" t="s">
        <v>4266</v>
      </c>
      <c r="J712" s="537" t="s">
        <v>288</v>
      </c>
      <c r="K712" s="537" t="s">
        <v>4187</v>
      </c>
      <c r="L712" s="537">
        <v>628456</v>
      </c>
      <c r="M712" s="537" t="s">
        <v>4267</v>
      </c>
      <c r="N712" s="717" t="s">
        <v>4268</v>
      </c>
      <c r="O712" s="537" t="s">
        <v>4269</v>
      </c>
      <c r="P712" s="537" t="s">
        <v>4270</v>
      </c>
      <c r="Q712" s="537" t="s">
        <v>4271</v>
      </c>
      <c r="R712" s="537" t="s">
        <v>4272</v>
      </c>
      <c r="S712" s="717" t="s">
        <v>4273</v>
      </c>
      <c r="T712" s="675" t="s">
        <v>4274</v>
      </c>
      <c r="U712" s="742" t="s">
        <v>4275</v>
      </c>
      <c r="V712" s="537" t="s">
        <v>4276</v>
      </c>
      <c r="W712" s="537" t="s">
        <v>4277</v>
      </c>
      <c r="X712" s="537" t="s">
        <v>159</v>
      </c>
      <c r="Y712" s="537" t="s">
        <v>3313</v>
      </c>
      <c r="Z712" s="584">
        <v>41393</v>
      </c>
      <c r="AA712" s="537" t="s">
        <v>112</v>
      </c>
      <c r="AB712" s="537" t="s">
        <v>725</v>
      </c>
      <c r="AC712" s="537" t="s">
        <v>4278</v>
      </c>
      <c r="AD712" s="537"/>
      <c r="AE712" s="537" t="s">
        <v>4279</v>
      </c>
      <c r="AF712" s="537" t="s">
        <v>4280</v>
      </c>
      <c r="AG712" s="537"/>
      <c r="AH712" s="564" t="s">
        <v>572</v>
      </c>
      <c r="AI712" s="537"/>
      <c r="AJ712" s="537"/>
      <c r="AK712" s="537"/>
      <c r="AL712" s="537"/>
      <c r="AM712" s="537"/>
      <c r="AN712" s="537" t="s">
        <v>117</v>
      </c>
      <c r="AO712" s="537">
        <v>370</v>
      </c>
      <c r="AP712" s="537"/>
      <c r="AQ712" s="584">
        <v>44377</v>
      </c>
    </row>
    <row r="713" spans="1:43" ht="76.5" hidden="1" customHeight="1">
      <c r="A713" s="677">
        <v>9</v>
      </c>
      <c r="B713" s="564">
        <v>68</v>
      </c>
      <c r="C713" s="717" t="s">
        <v>4281</v>
      </c>
      <c r="D713" s="537" t="s">
        <v>867</v>
      </c>
      <c r="E713" s="639">
        <v>43368</v>
      </c>
      <c r="F713" s="639">
        <v>41044</v>
      </c>
      <c r="G713" s="640">
        <v>1048603851394</v>
      </c>
      <c r="H713" s="640">
        <v>8617019912</v>
      </c>
      <c r="I713" s="717" t="s">
        <v>4282</v>
      </c>
      <c r="J713" s="537" t="s">
        <v>288</v>
      </c>
      <c r="K713" s="537" t="s">
        <v>4187</v>
      </c>
      <c r="L713" s="537">
        <v>628433</v>
      </c>
      <c r="M713" s="537" t="s">
        <v>4283</v>
      </c>
      <c r="N713" s="717" t="s">
        <v>4284</v>
      </c>
      <c r="O713" s="537" t="s">
        <v>4215</v>
      </c>
      <c r="P713" s="537" t="s">
        <v>4285</v>
      </c>
      <c r="Q713" s="717" t="s">
        <v>4284</v>
      </c>
      <c r="R713" s="537" t="s">
        <v>4286</v>
      </c>
      <c r="S713" s="717" t="s">
        <v>4287</v>
      </c>
      <c r="T713" s="675" t="s">
        <v>4288</v>
      </c>
      <c r="U713" s="872" t="s">
        <v>4289</v>
      </c>
      <c r="V713" s="537" t="s">
        <v>4290</v>
      </c>
      <c r="W713" s="537" t="s">
        <v>4291</v>
      </c>
      <c r="X713" s="537" t="s">
        <v>159</v>
      </c>
      <c r="Y713" s="537" t="s">
        <v>3313</v>
      </c>
      <c r="Z713" s="584">
        <v>42205</v>
      </c>
      <c r="AA713" s="537" t="s">
        <v>112</v>
      </c>
      <c r="AB713" s="537" t="s">
        <v>725</v>
      </c>
      <c r="AC713" s="717" t="s">
        <v>4292</v>
      </c>
      <c r="AD713" s="537" t="s">
        <v>4293</v>
      </c>
      <c r="AE713" s="537" t="s">
        <v>302</v>
      </c>
      <c r="AF713" s="537" t="s">
        <v>4197</v>
      </c>
      <c r="AG713" s="537"/>
      <c r="AH713" s="564" t="s">
        <v>4294</v>
      </c>
      <c r="AI713" s="537"/>
      <c r="AJ713" s="537"/>
      <c r="AK713" s="537"/>
      <c r="AL713" s="537"/>
      <c r="AM713" s="537"/>
      <c r="AN713" s="537" t="s">
        <v>117</v>
      </c>
      <c r="AO713" s="537">
        <v>1445</v>
      </c>
      <c r="AP713" s="537"/>
      <c r="AQ713" s="584">
        <v>44950</v>
      </c>
    </row>
    <row r="714" spans="1:43" ht="162" hidden="1" customHeight="1">
      <c r="A714" s="677">
        <v>10</v>
      </c>
      <c r="B714" s="564">
        <v>69</v>
      </c>
      <c r="C714" s="537" t="s">
        <v>4295</v>
      </c>
      <c r="D714" s="537" t="s">
        <v>867</v>
      </c>
      <c r="E714" s="639">
        <v>43368</v>
      </c>
      <c r="F714" s="639">
        <v>39077</v>
      </c>
      <c r="G714" s="640">
        <v>1068617008811</v>
      </c>
      <c r="H714" s="640">
        <v>8617025031</v>
      </c>
      <c r="I714" s="537" t="s">
        <v>4296</v>
      </c>
      <c r="J714" s="537" t="s">
        <v>288</v>
      </c>
      <c r="K714" s="537" t="s">
        <v>4187</v>
      </c>
      <c r="L714" s="537">
        <v>628447</v>
      </c>
      <c r="M714" s="537" t="s">
        <v>4297</v>
      </c>
      <c r="N714" s="717">
        <v>15</v>
      </c>
      <c r="O714" s="537" t="s">
        <v>4298</v>
      </c>
      <c r="P714" s="537" t="s">
        <v>4297</v>
      </c>
      <c r="Q714" s="537">
        <v>15</v>
      </c>
      <c r="R714" s="537" t="s">
        <v>4299</v>
      </c>
      <c r="S714" s="717" t="s">
        <v>4300</v>
      </c>
      <c r="T714" s="675" t="s">
        <v>4301</v>
      </c>
      <c r="U714" s="642" t="s">
        <v>4302</v>
      </c>
      <c r="V714" s="537" t="s">
        <v>4303</v>
      </c>
      <c r="W714" s="537" t="s">
        <v>4304</v>
      </c>
      <c r="X714" s="537" t="s">
        <v>159</v>
      </c>
      <c r="Y714" s="537" t="s">
        <v>3313</v>
      </c>
      <c r="Z714" s="584">
        <v>40907</v>
      </c>
      <c r="AA714" s="537" t="s">
        <v>112</v>
      </c>
      <c r="AB714" s="537" t="s">
        <v>725</v>
      </c>
      <c r="AC714" s="537" t="s">
        <v>4229</v>
      </c>
      <c r="AD714" s="537" t="s">
        <v>4305</v>
      </c>
      <c r="AE714" s="537" t="s">
        <v>4306</v>
      </c>
      <c r="AF714" s="537" t="s">
        <v>4197</v>
      </c>
      <c r="AG714" s="537" t="s">
        <v>4307</v>
      </c>
      <c r="AH714" s="564" t="s">
        <v>176</v>
      </c>
      <c r="AI714" s="537"/>
      <c r="AJ714" s="537"/>
      <c r="AK714" s="537"/>
      <c r="AL714" s="537"/>
      <c r="AM714" s="537"/>
      <c r="AN714" s="537" t="s">
        <v>117</v>
      </c>
      <c r="AO714" s="537">
        <v>545</v>
      </c>
      <c r="AP714" s="537"/>
      <c r="AQ714" s="584">
        <v>44377</v>
      </c>
    </row>
    <row r="715" spans="1:43" ht="140.25" hidden="1" customHeight="1">
      <c r="A715" s="677">
        <v>11</v>
      </c>
      <c r="B715" s="564">
        <v>70</v>
      </c>
      <c r="C715" s="537" t="s">
        <v>4309</v>
      </c>
      <c r="D715" s="537" t="s">
        <v>2224</v>
      </c>
      <c r="E715" s="639">
        <v>43368</v>
      </c>
      <c r="F715" s="639">
        <v>43266</v>
      </c>
      <c r="G715" s="640">
        <v>1068617008525</v>
      </c>
      <c r="H715" s="640">
        <v>8617024743</v>
      </c>
      <c r="I715" s="537" t="s">
        <v>4310</v>
      </c>
      <c r="J715" s="537" t="s">
        <v>288</v>
      </c>
      <c r="K715" s="537" t="s">
        <v>4311</v>
      </c>
      <c r="L715" s="537">
        <v>628450</v>
      </c>
      <c r="M715" s="537" t="s">
        <v>4312</v>
      </c>
      <c r="N715" s="717">
        <v>32</v>
      </c>
      <c r="O715" s="537" t="s">
        <v>4313</v>
      </c>
      <c r="P715" s="537" t="s">
        <v>4312</v>
      </c>
      <c r="Q715" s="537">
        <v>32</v>
      </c>
      <c r="R715" s="537" t="s">
        <v>4314</v>
      </c>
      <c r="S715" s="717" t="s">
        <v>4315</v>
      </c>
      <c r="T715" s="675" t="s">
        <v>4316</v>
      </c>
      <c r="U715" s="742" t="s">
        <v>4317</v>
      </c>
      <c r="V715" s="537" t="s">
        <v>4318</v>
      </c>
      <c r="W715" s="537" t="s">
        <v>4319</v>
      </c>
      <c r="X715" s="537" t="s">
        <v>159</v>
      </c>
      <c r="Y715" s="537" t="s">
        <v>3313</v>
      </c>
      <c r="Z715" s="584">
        <v>41796</v>
      </c>
      <c r="AA715" s="537" t="s">
        <v>112</v>
      </c>
      <c r="AB715" s="537" t="s">
        <v>725</v>
      </c>
      <c r="AC715" s="537" t="s">
        <v>4320</v>
      </c>
      <c r="AD715" s="537"/>
      <c r="AE715" s="537" t="s">
        <v>302</v>
      </c>
      <c r="AF715" s="537" t="s">
        <v>4197</v>
      </c>
      <c r="AG715" s="537"/>
      <c r="AH715" s="564" t="s">
        <v>2630</v>
      </c>
      <c r="AI715" s="537"/>
      <c r="AJ715" s="537"/>
      <c r="AK715" s="537"/>
      <c r="AL715" s="537"/>
      <c r="AM715" s="537"/>
      <c r="AN715" s="537" t="s">
        <v>117</v>
      </c>
      <c r="AO715" s="537">
        <v>700</v>
      </c>
      <c r="AP715" s="537"/>
      <c r="AQ715" s="584">
        <v>43647</v>
      </c>
    </row>
    <row r="716" spans="1:43" ht="78.75" hidden="1">
      <c r="A716" s="677">
        <v>12</v>
      </c>
      <c r="B716" s="564">
        <v>71</v>
      </c>
      <c r="C716" s="537" t="s">
        <v>4321</v>
      </c>
      <c r="D716" s="537" t="s">
        <v>2224</v>
      </c>
      <c r="E716" s="639">
        <v>43368</v>
      </c>
      <c r="F716" s="639">
        <v>42032</v>
      </c>
      <c r="G716" s="640">
        <v>1158617000046</v>
      </c>
      <c r="H716" s="640">
        <v>8617032857</v>
      </c>
      <c r="I716" s="717" t="s">
        <v>4322</v>
      </c>
      <c r="J716" s="537" t="s">
        <v>288</v>
      </c>
      <c r="K716" s="537" t="s">
        <v>4311</v>
      </c>
      <c r="L716" s="537">
        <v>628452</v>
      </c>
      <c r="M716" s="537" t="s">
        <v>4323</v>
      </c>
      <c r="N716" s="717" t="s">
        <v>4324</v>
      </c>
      <c r="O716" s="537" t="s">
        <v>4188</v>
      </c>
      <c r="P716" s="537"/>
      <c r="Q716" s="537"/>
      <c r="R716" s="537" t="s">
        <v>4325</v>
      </c>
      <c r="S716" s="717" t="s">
        <v>4326</v>
      </c>
      <c r="T716" s="844" t="s">
        <v>4327</v>
      </c>
      <c r="U716" s="742" t="s">
        <v>4328</v>
      </c>
      <c r="V716" s="537"/>
      <c r="W716" s="537"/>
      <c r="X716" s="537"/>
      <c r="Y716" s="537"/>
      <c r="Z716" s="537"/>
      <c r="AA716" s="537"/>
      <c r="AB716" s="537" t="s">
        <v>4329</v>
      </c>
      <c r="AC716" s="717" t="s">
        <v>4330</v>
      </c>
      <c r="AD716" s="537"/>
      <c r="AE716" s="537" t="s">
        <v>302</v>
      </c>
      <c r="AF716" s="537" t="s">
        <v>4197</v>
      </c>
      <c r="AG716" s="537"/>
      <c r="AH716" s="564" t="s">
        <v>132</v>
      </c>
      <c r="AI716" s="537"/>
      <c r="AJ716" s="537"/>
      <c r="AK716" s="537"/>
      <c r="AL716" s="537"/>
      <c r="AM716" s="537"/>
      <c r="AN716" s="537" t="s">
        <v>117</v>
      </c>
      <c r="AO716" s="537">
        <v>628</v>
      </c>
      <c r="AP716" s="537"/>
      <c r="AQ716" s="584">
        <v>43647</v>
      </c>
    </row>
    <row r="717" spans="1:43" ht="69" hidden="1" customHeight="1">
      <c r="A717" s="677">
        <v>13</v>
      </c>
      <c r="B717" s="564"/>
      <c r="C717" s="537" t="s">
        <v>4331</v>
      </c>
      <c r="D717" s="537" t="s">
        <v>278</v>
      </c>
      <c r="E717" s="639">
        <v>44742</v>
      </c>
      <c r="F717" s="639">
        <v>44054</v>
      </c>
      <c r="G717" s="640">
        <v>1208600008242</v>
      </c>
      <c r="H717" s="640">
        <v>8617038224</v>
      </c>
      <c r="I717" s="717" t="s">
        <v>4332</v>
      </c>
      <c r="J717" s="537" t="s">
        <v>288</v>
      </c>
      <c r="K717" s="537" t="s">
        <v>4333</v>
      </c>
      <c r="L717" s="537">
        <v>628458</v>
      </c>
      <c r="M717" s="537" t="s">
        <v>4334</v>
      </c>
      <c r="N717" s="717" t="s">
        <v>3956</v>
      </c>
      <c r="O717" s="537"/>
      <c r="P717" s="537"/>
      <c r="Q717" s="537"/>
      <c r="R717" s="537"/>
      <c r="S717" s="717"/>
      <c r="T717" s="844"/>
      <c r="U717" s="742"/>
      <c r="V717" s="537"/>
      <c r="W717" s="537"/>
      <c r="X717" s="537"/>
      <c r="Y717" s="537"/>
      <c r="Z717" s="537"/>
      <c r="AA717" s="537"/>
      <c r="AB717" s="537"/>
      <c r="AC717" s="717"/>
      <c r="AD717" s="537"/>
      <c r="AE717" s="537"/>
      <c r="AF717" s="537"/>
      <c r="AG717" s="537"/>
      <c r="AH717" s="564"/>
      <c r="AI717" s="537"/>
      <c r="AJ717" s="537"/>
      <c r="AK717" s="537"/>
      <c r="AL717" s="537"/>
      <c r="AM717" s="537"/>
      <c r="AN717" s="537"/>
      <c r="AO717" s="537"/>
      <c r="AP717" s="737"/>
      <c r="AQ717" s="584"/>
    </row>
    <row r="718" spans="1:43" ht="71.25" hidden="1" customHeight="1">
      <c r="A718" s="677">
        <v>14</v>
      </c>
      <c r="B718" s="564">
        <v>176</v>
      </c>
      <c r="C718" s="537" t="s">
        <v>4365</v>
      </c>
      <c r="D718" s="537" t="s">
        <v>278</v>
      </c>
      <c r="E718" s="639">
        <v>43556</v>
      </c>
      <c r="F718" s="639">
        <v>43412</v>
      </c>
      <c r="G718" s="640">
        <v>1188600001920</v>
      </c>
      <c r="H718" s="640">
        <v>8617035706</v>
      </c>
      <c r="I718" s="537" t="s">
        <v>4366</v>
      </c>
      <c r="J718" s="717" t="s">
        <v>79</v>
      </c>
      <c r="K718" s="537" t="s">
        <v>4367</v>
      </c>
      <c r="L718" s="537">
        <v>628433</v>
      </c>
      <c r="M718" s="537" t="s">
        <v>546</v>
      </c>
      <c r="N718" s="717">
        <v>1</v>
      </c>
      <c r="O718" s="537" t="s">
        <v>4368</v>
      </c>
      <c r="P718" s="537"/>
      <c r="Q718" s="537"/>
      <c r="R718" s="537"/>
      <c r="S718" s="717"/>
      <c r="T718" s="537"/>
      <c r="U718" s="537"/>
      <c r="V718" s="537"/>
      <c r="W718" s="537"/>
      <c r="X718" s="537"/>
      <c r="Y718" s="537"/>
      <c r="Z718" s="537"/>
      <c r="AA718" s="537"/>
      <c r="AB718" s="717" t="s">
        <v>725</v>
      </c>
      <c r="AC718" s="537" t="s">
        <v>2235</v>
      </c>
      <c r="AD718" s="537"/>
      <c r="AE718" s="537"/>
      <c r="AF718" s="537"/>
      <c r="AG718" s="537"/>
      <c r="AH718" s="564"/>
      <c r="AI718" s="537"/>
      <c r="AJ718" s="537"/>
      <c r="AK718" s="537"/>
      <c r="AL718" s="537"/>
      <c r="AM718" s="537"/>
      <c r="AN718" s="537"/>
      <c r="AO718" s="537">
        <v>135</v>
      </c>
      <c r="AP718" s="737"/>
      <c r="AQ718" s="584">
        <v>43647</v>
      </c>
    </row>
    <row r="719" spans="1:43" ht="63" hidden="1">
      <c r="A719" s="677">
        <v>15</v>
      </c>
      <c r="B719" s="564"/>
      <c r="C719" s="537" t="s">
        <v>4369</v>
      </c>
      <c r="D719" s="537" t="s">
        <v>278</v>
      </c>
      <c r="E719" s="639">
        <v>44013</v>
      </c>
      <c r="F719" s="639">
        <v>43651</v>
      </c>
      <c r="G719" s="640">
        <v>1198600000939</v>
      </c>
      <c r="H719" s="640">
        <v>8617037453</v>
      </c>
      <c r="I719" s="537" t="s">
        <v>4370</v>
      </c>
      <c r="J719" s="717" t="s">
        <v>79</v>
      </c>
      <c r="K719" s="537" t="s">
        <v>4367</v>
      </c>
      <c r="L719" s="537">
        <v>628456</v>
      </c>
      <c r="M719" s="537" t="s">
        <v>4371</v>
      </c>
      <c r="N719" s="717">
        <v>11</v>
      </c>
      <c r="O719" s="537" t="s">
        <v>4372</v>
      </c>
      <c r="P719" s="537"/>
      <c r="Q719" s="537"/>
      <c r="R719" s="537"/>
      <c r="S719" s="717"/>
      <c r="T719" s="537"/>
      <c r="U719" s="537"/>
      <c r="V719" s="537"/>
      <c r="W719" s="537"/>
      <c r="X719" s="537"/>
      <c r="Y719" s="537"/>
      <c r="Z719" s="537"/>
      <c r="AA719" s="537"/>
      <c r="AB719" s="717" t="s">
        <v>725</v>
      </c>
      <c r="AC719" s="537" t="s">
        <v>2235</v>
      </c>
      <c r="AD719" s="537"/>
      <c r="AE719" s="537"/>
      <c r="AF719" s="537"/>
      <c r="AG719" s="537"/>
      <c r="AH719" s="564"/>
      <c r="AI719" s="537"/>
      <c r="AJ719" s="537"/>
      <c r="AK719" s="537"/>
      <c r="AL719" s="537"/>
      <c r="AM719" s="537"/>
      <c r="AN719" s="537"/>
      <c r="AO719" s="537">
        <v>252</v>
      </c>
      <c r="AP719" s="737"/>
      <c r="AQ719" s="584">
        <v>43647</v>
      </c>
    </row>
    <row r="720" spans="1:43" ht="99" hidden="1" customHeight="1">
      <c r="A720" s="677">
        <v>16</v>
      </c>
      <c r="B720" s="564"/>
      <c r="C720" s="537" t="s">
        <v>4380</v>
      </c>
      <c r="D720" s="537" t="s">
        <v>413</v>
      </c>
      <c r="E720" s="639">
        <v>44013</v>
      </c>
      <c r="F720" s="639">
        <v>40441</v>
      </c>
      <c r="G720" s="747" t="s">
        <v>4381</v>
      </c>
      <c r="H720" s="747">
        <v>8602173083</v>
      </c>
      <c r="I720" s="644" t="s">
        <v>4382</v>
      </c>
      <c r="J720" s="717" t="s">
        <v>79</v>
      </c>
      <c r="K720" s="537" t="s">
        <v>3190</v>
      </c>
      <c r="L720" s="537">
        <v>628406</v>
      </c>
      <c r="M720" s="537" t="s">
        <v>3685</v>
      </c>
      <c r="N720" s="717" t="s">
        <v>4383</v>
      </c>
      <c r="O720" s="537" t="s">
        <v>4384</v>
      </c>
      <c r="P720" s="537"/>
      <c r="Q720" s="537"/>
      <c r="R720" s="537"/>
      <c r="S720" s="717">
        <v>89226548044</v>
      </c>
      <c r="T720" s="537" t="s">
        <v>4385</v>
      </c>
      <c r="U720" s="844" t="s">
        <v>4386</v>
      </c>
      <c r="V720" s="537"/>
      <c r="W720" s="537"/>
      <c r="X720" s="537"/>
      <c r="Y720" s="537"/>
      <c r="Z720" s="537"/>
      <c r="AA720" s="537"/>
      <c r="AB720" s="717" t="s">
        <v>725</v>
      </c>
      <c r="AC720" s="537" t="s">
        <v>2235</v>
      </c>
      <c r="AD720" s="537"/>
      <c r="AE720" s="537"/>
      <c r="AF720" s="537"/>
      <c r="AG720" s="537"/>
      <c r="AH720" s="564" t="s">
        <v>934</v>
      </c>
      <c r="AI720" s="537"/>
      <c r="AJ720" s="537"/>
      <c r="AK720" s="537"/>
      <c r="AL720" s="644"/>
      <c r="AM720" s="537"/>
      <c r="AN720" s="537"/>
      <c r="AO720" s="537"/>
      <c r="AP720" s="645" t="s">
        <v>4387</v>
      </c>
      <c r="AQ720" s="584"/>
    </row>
    <row r="721" spans="1:43" ht="96.75" hidden="1" customHeight="1">
      <c r="A721" s="677">
        <v>17</v>
      </c>
      <c r="B721" s="564"/>
      <c r="C721" s="537" t="s">
        <v>4388</v>
      </c>
      <c r="D721" s="537" t="s">
        <v>413</v>
      </c>
      <c r="E721" s="639">
        <v>44013</v>
      </c>
      <c r="F721" s="639">
        <v>43839</v>
      </c>
      <c r="G721" s="747" t="s">
        <v>4389</v>
      </c>
      <c r="H721" s="747">
        <v>8617037830</v>
      </c>
      <c r="I721" s="537" t="s">
        <v>4390</v>
      </c>
      <c r="J721" s="717" t="s">
        <v>79</v>
      </c>
      <c r="K721" s="537" t="s">
        <v>4391</v>
      </c>
      <c r="L721" s="537">
        <v>628449</v>
      </c>
      <c r="M721" s="537" t="s">
        <v>4392</v>
      </c>
      <c r="N721" s="717" t="s">
        <v>4393</v>
      </c>
      <c r="O721" s="717" t="s">
        <v>79</v>
      </c>
      <c r="P721" s="537" t="s">
        <v>4391</v>
      </c>
      <c r="Q721" s="537"/>
      <c r="R721" s="537"/>
      <c r="S721" s="717"/>
      <c r="T721" s="537"/>
      <c r="U721" s="537"/>
      <c r="V721" s="537"/>
      <c r="W721" s="537"/>
      <c r="X721" s="537"/>
      <c r="Y721" s="537"/>
      <c r="Z721" s="537"/>
      <c r="AA721" s="537"/>
      <c r="AB721" s="717" t="s">
        <v>725</v>
      </c>
      <c r="AC721" s="537" t="s">
        <v>2235</v>
      </c>
      <c r="AD721" s="537"/>
      <c r="AE721" s="537"/>
      <c r="AF721" s="537"/>
      <c r="AG721" s="537"/>
      <c r="AH721" s="564"/>
      <c r="AI721" s="537"/>
      <c r="AJ721" s="537"/>
      <c r="AK721" s="537"/>
      <c r="AL721" s="644"/>
      <c r="AM721" s="537"/>
      <c r="AN721" s="537"/>
      <c r="AO721" s="537"/>
      <c r="AP721" s="645" t="s">
        <v>4394</v>
      </c>
      <c r="AQ721" s="584"/>
    </row>
    <row r="722" spans="1:43" ht="99.75" hidden="1" customHeight="1">
      <c r="A722" s="677">
        <v>18</v>
      </c>
      <c r="B722" s="564"/>
      <c r="C722" s="537" t="s">
        <v>4395</v>
      </c>
      <c r="D722" s="537" t="s">
        <v>674</v>
      </c>
      <c r="E722" s="639">
        <v>44926</v>
      </c>
      <c r="F722" s="639">
        <v>43098</v>
      </c>
      <c r="G722" s="640">
        <v>1158600000877</v>
      </c>
      <c r="H722" s="640">
        <v>8610003960</v>
      </c>
      <c r="I722" s="537" t="s">
        <v>2315</v>
      </c>
      <c r="J722" s="717" t="s">
        <v>79</v>
      </c>
      <c r="K722" s="537" t="s">
        <v>2291</v>
      </c>
      <c r="L722" s="676">
        <v>628181</v>
      </c>
      <c r="M722" s="676" t="s">
        <v>2758</v>
      </c>
      <c r="N722" s="744" t="s">
        <v>4396</v>
      </c>
      <c r="O722" s="676"/>
      <c r="P722" s="676"/>
      <c r="Q722" s="676"/>
      <c r="R722" s="676"/>
      <c r="S722" s="744" t="s">
        <v>4397</v>
      </c>
      <c r="T722" s="752" t="s">
        <v>4398</v>
      </c>
      <c r="U722" s="676"/>
      <c r="V722" s="676"/>
      <c r="W722" s="676"/>
      <c r="X722" s="676"/>
      <c r="Y722" s="676"/>
      <c r="Z722" s="676"/>
      <c r="AA722" s="676"/>
      <c r="AB722" s="717" t="s">
        <v>725</v>
      </c>
      <c r="AC722" s="537" t="s">
        <v>2235</v>
      </c>
      <c r="AD722" s="676"/>
      <c r="AE722" s="676"/>
      <c r="AF722" s="676"/>
      <c r="AG722" s="676"/>
      <c r="AH722" s="738"/>
      <c r="AI722" s="676"/>
      <c r="AJ722" s="676"/>
      <c r="AK722" s="676"/>
      <c r="AL722" s="537"/>
      <c r="AM722" s="676"/>
      <c r="AN722" s="676"/>
      <c r="AO722" s="676">
        <v>80</v>
      </c>
      <c r="AP722" s="537"/>
      <c r="AQ722" s="753"/>
    </row>
    <row r="723" spans="1:43" ht="82.5" hidden="1" customHeight="1">
      <c r="A723" s="677">
        <v>19</v>
      </c>
      <c r="B723" s="564"/>
      <c r="C723" s="537" t="s">
        <v>5949</v>
      </c>
      <c r="D723" s="676" t="s">
        <v>647</v>
      </c>
      <c r="E723" s="741">
        <v>44880</v>
      </c>
      <c r="F723" s="741">
        <v>44209</v>
      </c>
      <c r="G723" s="763">
        <v>1218600000167</v>
      </c>
      <c r="H723" s="763">
        <v>8617038457</v>
      </c>
      <c r="I723" s="743" t="s">
        <v>5950</v>
      </c>
      <c r="J723" s="535" t="s">
        <v>79</v>
      </c>
      <c r="K723" s="739" t="s">
        <v>5951</v>
      </c>
      <c r="L723" s="676"/>
      <c r="M723" s="739" t="s">
        <v>5952</v>
      </c>
      <c r="N723" s="673" t="s">
        <v>5953</v>
      </c>
      <c r="O723" s="739"/>
      <c r="P723" s="676"/>
      <c r="Q723" s="738"/>
      <c r="R723" s="676"/>
      <c r="S723" s="744">
        <v>89224233677</v>
      </c>
      <c r="T723" s="873" t="s">
        <v>5954</v>
      </c>
      <c r="U723" s="676"/>
      <c r="V723" s="676"/>
      <c r="W723" s="676"/>
      <c r="X723" s="676"/>
      <c r="Y723" s="676"/>
      <c r="Z723" s="676"/>
      <c r="AA723" s="676"/>
      <c r="AB723" s="676"/>
      <c r="AC723" s="676"/>
      <c r="AD723" s="676"/>
      <c r="AE723" s="676"/>
      <c r="AF723" s="676"/>
      <c r="AG723" s="676"/>
      <c r="AH723" s="676"/>
      <c r="AI723" s="676"/>
      <c r="AJ723" s="676"/>
      <c r="AK723" s="676"/>
      <c r="AL723" s="743"/>
      <c r="AM723" s="676"/>
      <c r="AN723" s="676"/>
      <c r="AO723" s="743"/>
      <c r="AP723" s="812"/>
      <c r="AQ723" s="753"/>
    </row>
    <row r="724" spans="1:43" ht="63" hidden="1">
      <c r="A724" s="677">
        <v>20</v>
      </c>
      <c r="B724" s="564">
        <v>173</v>
      </c>
      <c r="C724" s="537" t="s">
        <v>4358</v>
      </c>
      <c r="D724" s="537" t="s">
        <v>1573</v>
      </c>
      <c r="E724" s="639" t="s">
        <v>205</v>
      </c>
      <c r="F724" s="639">
        <v>40249</v>
      </c>
      <c r="G724" s="640" t="s">
        <v>4359</v>
      </c>
      <c r="H724" s="640">
        <v>8617028730</v>
      </c>
      <c r="I724" s="537" t="s">
        <v>4360</v>
      </c>
      <c r="J724" s="717" t="s">
        <v>79</v>
      </c>
      <c r="K724" s="537" t="s">
        <v>4184</v>
      </c>
      <c r="L724" s="537">
        <v>628449</v>
      </c>
      <c r="M724" s="537" t="s">
        <v>2381</v>
      </c>
      <c r="N724" s="717">
        <v>32</v>
      </c>
      <c r="O724" s="537" t="s">
        <v>4344</v>
      </c>
      <c r="P724" s="537"/>
      <c r="Q724" s="537"/>
      <c r="R724" s="537"/>
      <c r="S724" s="717"/>
      <c r="T724" s="537"/>
      <c r="U724" s="537"/>
      <c r="V724" s="537"/>
      <c r="W724" s="537"/>
      <c r="X724" s="537"/>
      <c r="Y724" s="537"/>
      <c r="Z724" s="537"/>
      <c r="AA724" s="537"/>
      <c r="AB724" s="717" t="s">
        <v>725</v>
      </c>
      <c r="AC724" s="537" t="s">
        <v>4357</v>
      </c>
      <c r="AD724" s="537"/>
      <c r="AE724" s="537"/>
      <c r="AF724" s="537"/>
      <c r="AG724" s="537"/>
      <c r="AH724" s="564" t="s">
        <v>1053</v>
      </c>
      <c r="AI724" s="537"/>
      <c r="AJ724" s="537"/>
      <c r="AK724" s="537"/>
      <c r="AL724" s="537"/>
      <c r="AM724" s="537"/>
      <c r="AN724" s="537"/>
      <c r="AO724" s="537"/>
      <c r="AP724" s="737"/>
      <c r="AQ724" s="584">
        <v>43647</v>
      </c>
    </row>
    <row r="725" spans="1:43" ht="65.25" hidden="1" customHeight="1">
      <c r="A725" s="677">
        <v>21</v>
      </c>
      <c r="B725" s="564">
        <v>171</v>
      </c>
      <c r="C725" s="537" t="s">
        <v>4352</v>
      </c>
      <c r="D725" s="537" t="s">
        <v>1573</v>
      </c>
      <c r="E725" s="639" t="s">
        <v>205</v>
      </c>
      <c r="F725" s="639">
        <v>43080</v>
      </c>
      <c r="G725" s="640">
        <v>1178600001821</v>
      </c>
      <c r="H725" s="840">
        <v>8617034861</v>
      </c>
      <c r="I725" s="537" t="s">
        <v>4353</v>
      </c>
      <c r="J725" s="717" t="s">
        <v>79</v>
      </c>
      <c r="K725" s="537" t="s">
        <v>4184</v>
      </c>
      <c r="L725" s="537">
        <v>628449</v>
      </c>
      <c r="M725" s="537" t="s">
        <v>4354</v>
      </c>
      <c r="N725" s="856">
        <v>37</v>
      </c>
      <c r="O725" s="537" t="s">
        <v>4344</v>
      </c>
      <c r="P725" s="537"/>
      <c r="Q725" s="537"/>
      <c r="R725" s="537"/>
      <c r="S725" s="717"/>
      <c r="T725" s="537"/>
      <c r="U725" s="537"/>
      <c r="V725" s="537"/>
      <c r="W725" s="537"/>
      <c r="X725" s="537"/>
      <c r="Y725" s="537"/>
      <c r="Z725" s="537"/>
      <c r="AA725" s="537"/>
      <c r="AB725" s="717" t="s">
        <v>725</v>
      </c>
      <c r="AC725" s="537" t="s">
        <v>1666</v>
      </c>
      <c r="AD725" s="537"/>
      <c r="AE725" s="537"/>
      <c r="AF725" s="537"/>
      <c r="AG725" s="537"/>
      <c r="AH725" s="564" t="s">
        <v>851</v>
      </c>
      <c r="AI725" s="537"/>
      <c r="AJ725" s="537"/>
      <c r="AK725" s="537"/>
      <c r="AL725" s="537"/>
      <c r="AM725" s="537"/>
      <c r="AN725" s="537"/>
      <c r="AO725" s="537">
        <v>113</v>
      </c>
      <c r="AP725" s="737"/>
      <c r="AQ725" s="806">
        <v>44377</v>
      </c>
    </row>
    <row r="726" spans="1:43" ht="63" hidden="1">
      <c r="A726" s="677">
        <v>22</v>
      </c>
      <c r="B726" s="564"/>
      <c r="C726" s="537" t="s">
        <v>4403</v>
      </c>
      <c r="D726" s="537" t="s">
        <v>413</v>
      </c>
      <c r="E726" s="639">
        <v>44055</v>
      </c>
      <c r="F726" s="639">
        <v>43769</v>
      </c>
      <c r="G726" s="640">
        <v>1198600001467</v>
      </c>
      <c r="H726" s="640">
        <v>8617037661</v>
      </c>
      <c r="I726" s="537" t="s">
        <v>4404</v>
      </c>
      <c r="J726" s="717" t="s">
        <v>79</v>
      </c>
      <c r="K726" s="537" t="s">
        <v>4405</v>
      </c>
      <c r="L726" s="537">
        <v>628443</v>
      </c>
      <c r="M726" s="537" t="s">
        <v>4406</v>
      </c>
      <c r="N726" s="717" t="s">
        <v>4407</v>
      </c>
      <c r="O726" s="717" t="s">
        <v>79</v>
      </c>
      <c r="P726" s="537"/>
      <c r="Q726" s="537"/>
      <c r="R726" s="537"/>
      <c r="S726" s="717"/>
      <c r="T726" s="537"/>
      <c r="U726" s="537"/>
      <c r="V726" s="537"/>
      <c r="W726" s="537"/>
      <c r="X726" s="537"/>
      <c r="Y726" s="537"/>
      <c r="Z726" s="537"/>
      <c r="AA726" s="537"/>
      <c r="AB726" s="717" t="s">
        <v>725</v>
      </c>
      <c r="AC726" s="537" t="s">
        <v>2235</v>
      </c>
      <c r="AD726" s="537"/>
      <c r="AE726" s="537"/>
      <c r="AF726" s="537"/>
      <c r="AG726" s="537"/>
      <c r="AH726" s="564"/>
      <c r="AI726" s="537"/>
      <c r="AJ726" s="537"/>
      <c r="AK726" s="537"/>
      <c r="AL726" s="537"/>
      <c r="AM726" s="537"/>
      <c r="AN726" s="537"/>
      <c r="AO726" s="537">
        <v>35</v>
      </c>
      <c r="AP726" s="537"/>
      <c r="AQ726" s="806">
        <v>44377</v>
      </c>
    </row>
    <row r="727" spans="1:43" ht="63" hidden="1">
      <c r="A727" s="677">
        <v>23</v>
      </c>
      <c r="B727" s="564">
        <v>174</v>
      </c>
      <c r="C727" s="676" t="s">
        <v>4361</v>
      </c>
      <c r="D727" s="676" t="s">
        <v>1573</v>
      </c>
      <c r="E727" s="639" t="s">
        <v>205</v>
      </c>
      <c r="F727" s="741">
        <v>43319</v>
      </c>
      <c r="G727" s="763" t="s">
        <v>4362</v>
      </c>
      <c r="H727" s="763">
        <v>8617035495</v>
      </c>
      <c r="I727" s="676" t="s">
        <v>4363</v>
      </c>
      <c r="J727" s="744" t="s">
        <v>79</v>
      </c>
      <c r="K727" s="537" t="s">
        <v>4184</v>
      </c>
      <c r="L727" s="676">
        <v>628449</v>
      </c>
      <c r="M727" s="586" t="s">
        <v>4364</v>
      </c>
      <c r="N727" s="744" t="s">
        <v>3681</v>
      </c>
      <c r="O727" s="537" t="s">
        <v>4344</v>
      </c>
      <c r="P727" s="676"/>
      <c r="Q727" s="676"/>
      <c r="R727" s="676"/>
      <c r="S727" s="744"/>
      <c r="T727" s="676"/>
      <c r="U727" s="676"/>
      <c r="V727" s="676"/>
      <c r="W727" s="676"/>
      <c r="X727" s="676"/>
      <c r="Y727" s="676"/>
      <c r="Z727" s="676"/>
      <c r="AA727" s="676"/>
      <c r="AB727" s="744" t="s">
        <v>725</v>
      </c>
      <c r="AC727" s="537" t="s">
        <v>1666</v>
      </c>
      <c r="AD727" s="676"/>
      <c r="AE727" s="676"/>
      <c r="AF727" s="676"/>
      <c r="AG727" s="676"/>
      <c r="AH727" s="738"/>
      <c r="AI727" s="676"/>
      <c r="AJ727" s="676"/>
      <c r="AK727" s="676"/>
      <c r="AL727" s="676"/>
      <c r="AM727" s="676"/>
      <c r="AN727" s="676"/>
      <c r="AO727" s="537"/>
      <c r="AP727" s="804"/>
      <c r="AQ727" s="806">
        <v>44377</v>
      </c>
    </row>
    <row r="728" spans="1:43" ht="64.5" hidden="1" customHeight="1">
      <c r="A728" s="677">
        <v>24</v>
      </c>
      <c r="B728" s="564"/>
      <c r="C728" s="537" t="s">
        <v>5956</v>
      </c>
      <c r="D728" s="676" t="s">
        <v>1573</v>
      </c>
      <c r="E728" s="741">
        <v>45240</v>
      </c>
      <c r="F728" s="741">
        <v>43900</v>
      </c>
      <c r="G728" s="763">
        <v>1208600002852</v>
      </c>
      <c r="H728" s="763">
        <v>8617037990</v>
      </c>
      <c r="I728" s="743" t="s">
        <v>5957</v>
      </c>
      <c r="J728" s="535" t="s">
        <v>79</v>
      </c>
      <c r="K728" s="739" t="s">
        <v>5958</v>
      </c>
      <c r="L728" s="676"/>
      <c r="M728" s="739" t="s">
        <v>5959</v>
      </c>
      <c r="N728" s="673" t="s">
        <v>5960</v>
      </c>
      <c r="O728" s="739"/>
      <c r="P728" s="676"/>
      <c r="Q728" s="738"/>
      <c r="R728" s="676"/>
      <c r="S728" s="744">
        <v>89822037508</v>
      </c>
      <c r="T728" s="873" t="s">
        <v>5961</v>
      </c>
      <c r="U728" s="676"/>
      <c r="V728" s="676"/>
      <c r="W728" s="676"/>
      <c r="X728" s="676"/>
      <c r="Y728" s="676"/>
      <c r="Z728" s="676"/>
      <c r="AA728" s="676"/>
      <c r="AB728" s="676"/>
      <c r="AC728" s="676"/>
      <c r="AD728" s="676"/>
      <c r="AE728" s="676"/>
      <c r="AF728" s="676"/>
      <c r="AG728" s="676"/>
      <c r="AH728" s="676"/>
      <c r="AI728" s="676"/>
      <c r="AJ728" s="676"/>
      <c r="AK728" s="676"/>
      <c r="AL728" s="743"/>
      <c r="AM728" s="676"/>
      <c r="AN728" s="676"/>
      <c r="AO728" s="743"/>
      <c r="AP728" s="812"/>
      <c r="AQ728" s="753"/>
    </row>
    <row r="729" spans="1:43" ht="64.5" hidden="1" customHeight="1">
      <c r="A729" s="677">
        <v>25</v>
      </c>
      <c r="B729" s="564"/>
      <c r="C729" s="537" t="s">
        <v>5962</v>
      </c>
      <c r="D729" s="676" t="s">
        <v>413</v>
      </c>
      <c r="E729" s="741">
        <v>44847</v>
      </c>
      <c r="F729" s="741">
        <v>42629</v>
      </c>
      <c r="G729" s="763">
        <v>116800051102</v>
      </c>
      <c r="H729" s="763">
        <v>8617034100</v>
      </c>
      <c r="I729" s="743" t="s">
        <v>5963</v>
      </c>
      <c r="J729" s="535" t="s">
        <v>79</v>
      </c>
      <c r="K729" s="739" t="s">
        <v>4337</v>
      </c>
      <c r="L729" s="676"/>
      <c r="M729" s="739" t="s">
        <v>5964</v>
      </c>
      <c r="N729" s="673" t="s">
        <v>5965</v>
      </c>
      <c r="O729" s="535" t="s">
        <v>79</v>
      </c>
      <c r="P729" s="739" t="s">
        <v>4337</v>
      </c>
      <c r="Q729" s="738" t="s">
        <v>5966</v>
      </c>
      <c r="R729" s="676"/>
      <c r="S729" s="744"/>
      <c r="T729" s="752"/>
      <c r="U729" s="676"/>
      <c r="V729" s="676"/>
      <c r="W729" s="676"/>
      <c r="X729" s="676"/>
      <c r="Y729" s="676"/>
      <c r="Z729" s="676"/>
      <c r="AA729" s="676"/>
      <c r="AB729" s="676"/>
      <c r="AC729" s="676"/>
      <c r="AD729" s="676"/>
      <c r="AE729" s="676"/>
      <c r="AF729" s="676"/>
      <c r="AG729" s="676"/>
      <c r="AH729" s="676"/>
      <c r="AI729" s="676"/>
      <c r="AJ729" s="676"/>
      <c r="AK729" s="676"/>
      <c r="AL729" s="743"/>
      <c r="AM729" s="676"/>
      <c r="AN729" s="676"/>
      <c r="AO729" s="743"/>
      <c r="AP729" s="812"/>
      <c r="AQ729" s="753"/>
    </row>
    <row r="730" spans="1:43" ht="64.5" hidden="1" customHeight="1">
      <c r="A730" s="677">
        <v>26</v>
      </c>
      <c r="B730" s="564"/>
      <c r="C730" s="537" t="s">
        <v>5967</v>
      </c>
      <c r="D730" s="676" t="s">
        <v>5261</v>
      </c>
      <c r="E730" s="741">
        <v>44636</v>
      </c>
      <c r="F730" s="741">
        <v>44243</v>
      </c>
      <c r="G730" s="763">
        <v>1218600001597</v>
      </c>
      <c r="H730" s="763">
        <v>8617038489</v>
      </c>
      <c r="I730" s="743" t="s">
        <v>5968</v>
      </c>
      <c r="J730" s="535" t="s">
        <v>79</v>
      </c>
      <c r="K730" s="739" t="s">
        <v>5969</v>
      </c>
      <c r="L730" s="676"/>
      <c r="M730" s="739" t="s">
        <v>531</v>
      </c>
      <c r="N730" s="673" t="s">
        <v>3877</v>
      </c>
      <c r="O730" s="739"/>
      <c r="P730" s="676"/>
      <c r="Q730" s="738"/>
      <c r="R730" s="676"/>
      <c r="S730" s="744">
        <v>89324383733</v>
      </c>
      <c r="T730" s="873" t="s">
        <v>4398</v>
      </c>
      <c r="U730" s="676"/>
      <c r="V730" s="676"/>
      <c r="W730" s="676"/>
      <c r="X730" s="676"/>
      <c r="Y730" s="676"/>
      <c r="Z730" s="676"/>
      <c r="AA730" s="676"/>
      <c r="AB730" s="676"/>
      <c r="AC730" s="676"/>
      <c r="AD730" s="676"/>
      <c r="AE730" s="676"/>
      <c r="AF730" s="676"/>
      <c r="AG730" s="676"/>
      <c r="AH730" s="676"/>
      <c r="AI730" s="676"/>
      <c r="AJ730" s="676"/>
      <c r="AK730" s="676"/>
      <c r="AL730" s="743"/>
      <c r="AM730" s="676"/>
      <c r="AN730" s="676"/>
      <c r="AO730" s="743"/>
      <c r="AP730" s="812"/>
      <c r="AQ730" s="753"/>
    </row>
    <row r="731" spans="1:43" ht="111" hidden="1" customHeight="1">
      <c r="A731" s="677">
        <v>27</v>
      </c>
      <c r="B731" s="564">
        <v>167</v>
      </c>
      <c r="C731" s="717" t="s">
        <v>4335</v>
      </c>
      <c r="D731" s="537" t="s">
        <v>1573</v>
      </c>
      <c r="E731" s="639" t="s">
        <v>205</v>
      </c>
      <c r="F731" s="639">
        <v>42261</v>
      </c>
      <c r="G731" s="640">
        <v>1158600000900</v>
      </c>
      <c r="H731" s="640">
        <v>8617033385</v>
      </c>
      <c r="I731" s="717" t="s">
        <v>4336</v>
      </c>
      <c r="J731" s="717" t="s">
        <v>79</v>
      </c>
      <c r="K731" s="537" t="s">
        <v>4337</v>
      </c>
      <c r="L731" s="586">
        <v>628449</v>
      </c>
      <c r="M731" s="537" t="s">
        <v>2441</v>
      </c>
      <c r="N731" s="717">
        <v>4</v>
      </c>
      <c r="O731" s="537" t="s">
        <v>4337</v>
      </c>
      <c r="P731" s="537"/>
      <c r="Q731" s="537"/>
      <c r="R731" s="537"/>
      <c r="S731" s="717"/>
      <c r="T731" s="537"/>
      <c r="U731" s="537"/>
      <c r="V731" s="537"/>
      <c r="W731" s="537"/>
      <c r="X731" s="537"/>
      <c r="Y731" s="537"/>
      <c r="Z731" s="537"/>
      <c r="AA731" s="537"/>
      <c r="AB731" s="717" t="s">
        <v>725</v>
      </c>
      <c r="AC731" s="717" t="s">
        <v>4338</v>
      </c>
      <c r="AD731" s="537"/>
      <c r="AE731" s="537"/>
      <c r="AF731" s="537"/>
      <c r="AG731" s="537"/>
      <c r="AH731" s="564" t="s">
        <v>146</v>
      </c>
      <c r="AI731" s="537"/>
      <c r="AJ731" s="537"/>
      <c r="AK731" s="537"/>
      <c r="AL731" s="537"/>
      <c r="AM731" s="537"/>
      <c r="AN731" s="537"/>
      <c r="AO731" s="537">
        <v>150</v>
      </c>
      <c r="AP731" s="737" t="s">
        <v>4339</v>
      </c>
      <c r="AQ731" s="584">
        <v>43647</v>
      </c>
    </row>
    <row r="732" spans="1:43" ht="99.75" hidden="1" customHeight="1">
      <c r="A732" s="677">
        <v>28</v>
      </c>
      <c r="B732" s="564">
        <v>169</v>
      </c>
      <c r="C732" s="537" t="s">
        <v>4346</v>
      </c>
      <c r="D732" s="537" t="s">
        <v>1573</v>
      </c>
      <c r="E732" s="639" t="s">
        <v>205</v>
      </c>
      <c r="F732" s="639">
        <v>42685</v>
      </c>
      <c r="G732" s="640">
        <v>1168600051355</v>
      </c>
      <c r="H732" s="640">
        <v>8617034220</v>
      </c>
      <c r="I732" s="537" t="s">
        <v>4347</v>
      </c>
      <c r="J732" s="717" t="s">
        <v>79</v>
      </c>
      <c r="K732" s="537" t="s">
        <v>4184</v>
      </c>
      <c r="L732" s="586">
        <v>628452</v>
      </c>
      <c r="M732" s="537" t="s">
        <v>4348</v>
      </c>
      <c r="N732" s="717">
        <v>1</v>
      </c>
      <c r="O732" s="537" t="s">
        <v>4349</v>
      </c>
      <c r="P732" s="537"/>
      <c r="Q732" s="537"/>
      <c r="R732" s="537"/>
      <c r="S732" s="717" t="s">
        <v>4350</v>
      </c>
      <c r="T732" s="537" t="s">
        <v>4351</v>
      </c>
      <c r="U732" s="537"/>
      <c r="V732" s="537"/>
      <c r="W732" s="537"/>
      <c r="X732" s="537"/>
      <c r="Y732" s="537"/>
      <c r="Z732" s="537"/>
      <c r="AA732" s="537"/>
      <c r="AB732" s="717" t="s">
        <v>725</v>
      </c>
      <c r="AC732" s="537" t="s">
        <v>1666</v>
      </c>
      <c r="AD732" s="537"/>
      <c r="AE732" s="537"/>
      <c r="AF732" s="537"/>
      <c r="AG732" s="537"/>
      <c r="AH732" s="564" t="s">
        <v>283</v>
      </c>
      <c r="AI732" s="537"/>
      <c r="AJ732" s="537"/>
      <c r="AK732" s="537"/>
      <c r="AL732" s="537"/>
      <c r="AM732" s="537"/>
      <c r="AN732" s="537"/>
      <c r="AO732" s="537"/>
      <c r="AP732" s="737"/>
      <c r="AQ732" s="584">
        <v>43647</v>
      </c>
    </row>
    <row r="733" spans="1:43" ht="67.5" hidden="1" customHeight="1">
      <c r="A733" s="677">
        <v>29</v>
      </c>
      <c r="B733" s="564">
        <v>172</v>
      </c>
      <c r="C733" s="586" t="s">
        <v>4355</v>
      </c>
      <c r="D733" s="537" t="s">
        <v>1573</v>
      </c>
      <c r="E733" s="639" t="s">
        <v>205</v>
      </c>
      <c r="F733" s="639">
        <v>42703</v>
      </c>
      <c r="G733" s="840">
        <v>1168600051399</v>
      </c>
      <c r="H733" s="763">
        <v>8617034251</v>
      </c>
      <c r="I733" s="537" t="s">
        <v>4322</v>
      </c>
      <c r="J733" s="717" t="s">
        <v>79</v>
      </c>
      <c r="K733" s="537" t="s">
        <v>4184</v>
      </c>
      <c r="L733" s="676">
        <v>628452</v>
      </c>
      <c r="M733" s="537" t="s">
        <v>4356</v>
      </c>
      <c r="N733" s="717" t="s">
        <v>843</v>
      </c>
      <c r="O733" s="537" t="s">
        <v>4349</v>
      </c>
      <c r="P733" s="537"/>
      <c r="Q733" s="537"/>
      <c r="R733" s="537"/>
      <c r="S733" s="717"/>
      <c r="T733" s="537"/>
      <c r="U733" s="537"/>
      <c r="V733" s="537"/>
      <c r="W733" s="537"/>
      <c r="X733" s="537"/>
      <c r="Y733" s="537"/>
      <c r="Z733" s="537"/>
      <c r="AA733" s="537"/>
      <c r="AB733" s="717" t="s">
        <v>725</v>
      </c>
      <c r="AC733" s="537" t="s">
        <v>4357</v>
      </c>
      <c r="AD733" s="537"/>
      <c r="AE733" s="537"/>
      <c r="AF733" s="537"/>
      <c r="AG733" s="537"/>
      <c r="AH733" s="564" t="s">
        <v>283</v>
      </c>
      <c r="AI733" s="537"/>
      <c r="AJ733" s="537"/>
      <c r="AK733" s="537"/>
      <c r="AL733" s="537"/>
      <c r="AM733" s="537"/>
      <c r="AN733" s="537"/>
      <c r="AO733" s="537">
        <v>45</v>
      </c>
      <c r="AP733" s="737"/>
      <c r="AQ733" s="584">
        <v>43647</v>
      </c>
    </row>
    <row r="734" spans="1:43" ht="99" hidden="1" customHeight="1">
      <c r="A734" s="677">
        <v>30</v>
      </c>
      <c r="B734" s="564"/>
      <c r="C734" s="537" t="s">
        <v>4373</v>
      </c>
      <c r="D734" s="537" t="s">
        <v>413</v>
      </c>
      <c r="E734" s="639">
        <v>44013</v>
      </c>
      <c r="F734" s="639">
        <v>37624</v>
      </c>
      <c r="G734" s="874" t="s">
        <v>4374</v>
      </c>
      <c r="H734" s="874">
        <v>8617013445</v>
      </c>
      <c r="I734" s="644" t="s">
        <v>4375</v>
      </c>
      <c r="J734" s="717" t="s">
        <v>79</v>
      </c>
      <c r="K734" s="537" t="s">
        <v>4376</v>
      </c>
      <c r="L734" s="537">
        <v>628433</v>
      </c>
      <c r="M734" s="537" t="s">
        <v>4377</v>
      </c>
      <c r="N734" s="717" t="s">
        <v>4378</v>
      </c>
      <c r="O734" s="537" t="s">
        <v>4376</v>
      </c>
      <c r="P734" s="537" t="s">
        <v>4377</v>
      </c>
      <c r="Q734" s="537" t="s">
        <v>4378</v>
      </c>
      <c r="R734" s="537"/>
      <c r="S734" s="717"/>
      <c r="T734" s="537"/>
      <c r="U734" s="537"/>
      <c r="V734" s="537"/>
      <c r="W734" s="537"/>
      <c r="X734" s="537"/>
      <c r="Y734" s="537"/>
      <c r="Z734" s="537"/>
      <c r="AA734" s="537"/>
      <c r="AB734" s="717" t="s">
        <v>725</v>
      </c>
      <c r="AC734" s="537" t="s">
        <v>2235</v>
      </c>
      <c r="AD734" s="537"/>
      <c r="AE734" s="537"/>
      <c r="AF734" s="537"/>
      <c r="AG734" s="537"/>
      <c r="AH734" s="564"/>
      <c r="AI734" s="537"/>
      <c r="AJ734" s="537"/>
      <c r="AK734" s="537"/>
      <c r="AL734" s="644"/>
      <c r="AM734" s="537"/>
      <c r="AN734" s="537"/>
      <c r="AO734" s="537"/>
      <c r="AP734" s="645" t="s">
        <v>4379</v>
      </c>
      <c r="AQ734" s="584"/>
    </row>
    <row r="735" spans="1:43" ht="110.25" hidden="1">
      <c r="A735" s="677">
        <v>31</v>
      </c>
      <c r="B735" s="564"/>
      <c r="C735" s="537" t="s">
        <v>4399</v>
      </c>
      <c r="D735" s="537" t="s">
        <v>413</v>
      </c>
      <c r="E735" s="639">
        <v>44055</v>
      </c>
      <c r="F735" s="639">
        <v>40344</v>
      </c>
      <c r="G735" s="640">
        <v>1108600000981</v>
      </c>
      <c r="H735" s="640">
        <v>8602170621</v>
      </c>
      <c r="I735" s="537" t="s">
        <v>4400</v>
      </c>
      <c r="J735" s="717" t="s">
        <v>79</v>
      </c>
      <c r="K735" s="537" t="s">
        <v>3190</v>
      </c>
      <c r="L735" s="537">
        <v>628406</v>
      </c>
      <c r="M735" s="537" t="s">
        <v>4401</v>
      </c>
      <c r="N735" s="717" t="s">
        <v>4402</v>
      </c>
      <c r="O735" s="717" t="s">
        <v>79</v>
      </c>
      <c r="P735" s="537"/>
      <c r="Q735" s="537"/>
      <c r="R735" s="537"/>
      <c r="S735" s="717"/>
      <c r="T735" s="537"/>
      <c r="U735" s="537"/>
      <c r="V735" s="537"/>
      <c r="W735" s="537"/>
      <c r="X735" s="537"/>
      <c r="Y735" s="537"/>
      <c r="Z735" s="537"/>
      <c r="AA735" s="537"/>
      <c r="AB735" s="717" t="s">
        <v>725</v>
      </c>
      <c r="AC735" s="537" t="s">
        <v>2235</v>
      </c>
      <c r="AD735" s="537"/>
      <c r="AE735" s="537"/>
      <c r="AF735" s="537"/>
      <c r="AG735" s="537"/>
      <c r="AH735" s="564"/>
      <c r="AI735" s="537"/>
      <c r="AJ735" s="537"/>
      <c r="AK735" s="537"/>
      <c r="AL735" s="537"/>
      <c r="AM735" s="537"/>
      <c r="AN735" s="537"/>
      <c r="AO735" s="537">
        <v>275</v>
      </c>
      <c r="AP735" s="537"/>
      <c r="AQ735" s="584">
        <v>43647</v>
      </c>
    </row>
    <row r="736" spans="1:43" ht="63" hidden="1">
      <c r="A736" s="677">
        <v>32</v>
      </c>
      <c r="B736" s="564"/>
      <c r="C736" s="537" t="s">
        <v>4408</v>
      </c>
      <c r="D736" s="537" t="s">
        <v>413</v>
      </c>
      <c r="E736" s="639">
        <v>44055</v>
      </c>
      <c r="F736" s="639">
        <v>42326</v>
      </c>
      <c r="G736" s="640">
        <v>1158600001229</v>
      </c>
      <c r="H736" s="640">
        <v>8602262939</v>
      </c>
      <c r="I736" s="537" t="s">
        <v>4409</v>
      </c>
      <c r="J736" s="717" t="s">
        <v>79</v>
      </c>
      <c r="K736" s="537" t="s">
        <v>3190</v>
      </c>
      <c r="L736" s="537">
        <v>628403</v>
      </c>
      <c r="M736" s="537" t="s">
        <v>4410</v>
      </c>
      <c r="N736" s="717" t="s">
        <v>4411</v>
      </c>
      <c r="O736" s="717" t="s">
        <v>79</v>
      </c>
      <c r="P736" s="537"/>
      <c r="Q736" s="537"/>
      <c r="R736" s="537"/>
      <c r="S736" s="717"/>
      <c r="T736" s="537"/>
      <c r="U736" s="537"/>
      <c r="V736" s="537"/>
      <c r="W736" s="537"/>
      <c r="X736" s="537"/>
      <c r="Y736" s="537"/>
      <c r="Z736" s="537"/>
      <c r="AA736" s="537"/>
      <c r="AB736" s="717" t="s">
        <v>725</v>
      </c>
      <c r="AC736" s="537" t="s">
        <v>2235</v>
      </c>
      <c r="AD736" s="537"/>
      <c r="AE736" s="537"/>
      <c r="AF736" s="537"/>
      <c r="AG736" s="537"/>
      <c r="AH736" s="564"/>
      <c r="AI736" s="537"/>
      <c r="AJ736" s="537"/>
      <c r="AK736" s="537"/>
      <c r="AL736" s="537"/>
      <c r="AM736" s="537"/>
      <c r="AN736" s="537"/>
      <c r="AO736" s="537">
        <v>15</v>
      </c>
      <c r="AP736" s="537"/>
      <c r="AQ736" s="806">
        <v>44377</v>
      </c>
    </row>
    <row r="737" spans="1:43" ht="70.5" hidden="1" customHeight="1">
      <c r="A737" s="677">
        <v>33</v>
      </c>
      <c r="B737" s="564"/>
      <c r="C737" s="537" t="s">
        <v>4412</v>
      </c>
      <c r="D737" s="537" t="s">
        <v>413</v>
      </c>
      <c r="E737" s="639">
        <v>44197</v>
      </c>
      <c r="F737" s="639">
        <v>43021</v>
      </c>
      <c r="G737" s="640" t="s">
        <v>4413</v>
      </c>
      <c r="H737" s="640">
        <v>8602281233</v>
      </c>
      <c r="I737" s="537" t="s">
        <v>4414</v>
      </c>
      <c r="J737" s="717" t="s">
        <v>79</v>
      </c>
      <c r="K737" s="537" t="s">
        <v>4415</v>
      </c>
      <c r="L737" s="537">
        <v>628405</v>
      </c>
      <c r="M737" s="537" t="s">
        <v>4416</v>
      </c>
      <c r="N737" s="717" t="s">
        <v>4417</v>
      </c>
      <c r="O737" s="717" t="s">
        <v>79</v>
      </c>
      <c r="P737" s="537"/>
      <c r="Q737" s="537"/>
      <c r="R737" s="537"/>
      <c r="S737" s="717"/>
      <c r="T737" s="537"/>
      <c r="U737" s="537"/>
      <c r="V737" s="537"/>
      <c r="W737" s="537"/>
      <c r="X737" s="537"/>
      <c r="Y737" s="537"/>
      <c r="Z737" s="537"/>
      <c r="AA737" s="537"/>
      <c r="AB737" s="717" t="s">
        <v>725</v>
      </c>
      <c r="AC737" s="537" t="s">
        <v>2235</v>
      </c>
      <c r="AD737" s="537"/>
      <c r="AE737" s="537"/>
      <c r="AF737" s="537"/>
      <c r="AG737" s="537"/>
      <c r="AH737" s="564"/>
      <c r="AI737" s="537"/>
      <c r="AJ737" s="537"/>
      <c r="AK737" s="537"/>
      <c r="AL737" s="537"/>
      <c r="AM737" s="537"/>
      <c r="AN737" s="537"/>
      <c r="AO737" s="537" t="s">
        <v>4418</v>
      </c>
      <c r="AP737" s="537"/>
      <c r="AQ737" s="806">
        <v>44377</v>
      </c>
    </row>
    <row r="738" spans="1:43" ht="87" hidden="1" customHeight="1">
      <c r="A738" s="677">
        <v>34</v>
      </c>
      <c r="B738" s="564"/>
      <c r="C738" s="537" t="s">
        <v>4419</v>
      </c>
      <c r="D738" s="537" t="s">
        <v>413</v>
      </c>
      <c r="E738" s="639">
        <v>44197</v>
      </c>
      <c r="F738" s="639">
        <v>43980</v>
      </c>
      <c r="G738" s="640" t="s">
        <v>4420</v>
      </c>
      <c r="H738" s="640">
        <v>8617038070</v>
      </c>
      <c r="I738" s="537" t="s">
        <v>4421</v>
      </c>
      <c r="J738" s="717" t="s">
        <v>79</v>
      </c>
      <c r="K738" s="537" t="s">
        <v>4422</v>
      </c>
      <c r="L738" s="537">
        <v>628430</v>
      </c>
      <c r="M738" s="537" t="s">
        <v>2018</v>
      </c>
      <c r="N738" s="717" t="s">
        <v>4423</v>
      </c>
      <c r="O738" s="717" t="s">
        <v>79</v>
      </c>
      <c r="P738" s="537"/>
      <c r="Q738" s="537"/>
      <c r="R738" s="537"/>
      <c r="S738" s="717"/>
      <c r="T738" s="537"/>
      <c r="U738" s="537"/>
      <c r="V738" s="537"/>
      <c r="W738" s="537"/>
      <c r="X738" s="537"/>
      <c r="Y738" s="537"/>
      <c r="Z738" s="537"/>
      <c r="AA738" s="537"/>
      <c r="AB738" s="717" t="s">
        <v>725</v>
      </c>
      <c r="AC738" s="537" t="s">
        <v>2235</v>
      </c>
      <c r="AD738" s="537"/>
      <c r="AE738" s="537"/>
      <c r="AF738" s="537"/>
      <c r="AG738" s="537"/>
      <c r="AH738" s="564"/>
      <c r="AI738" s="537"/>
      <c r="AJ738" s="537"/>
      <c r="AK738" s="537"/>
      <c r="AL738" s="537"/>
      <c r="AM738" s="537"/>
      <c r="AN738" s="537"/>
      <c r="AO738" s="676">
        <v>45</v>
      </c>
      <c r="AP738" s="537"/>
      <c r="AQ738" s="806">
        <v>44377</v>
      </c>
    </row>
    <row r="739" spans="1:43" ht="78.75" hidden="1">
      <c r="A739" s="677">
        <v>35</v>
      </c>
      <c r="B739" s="564"/>
      <c r="C739" s="537" t="s">
        <v>4424</v>
      </c>
      <c r="D739" s="537" t="s">
        <v>413</v>
      </c>
      <c r="E739" s="741">
        <v>44495</v>
      </c>
      <c r="F739" s="639">
        <v>43847</v>
      </c>
      <c r="G739" s="640">
        <v>120860000465</v>
      </c>
      <c r="H739" s="640">
        <v>8617037848</v>
      </c>
      <c r="I739" s="537" t="s">
        <v>4425</v>
      </c>
      <c r="J739" s="717" t="s">
        <v>79</v>
      </c>
      <c r="K739" s="537" t="s">
        <v>4426</v>
      </c>
      <c r="L739" s="676">
        <v>628450</v>
      </c>
      <c r="M739" s="676" t="s">
        <v>4427</v>
      </c>
      <c r="N739" s="744" t="s">
        <v>4428</v>
      </c>
      <c r="O739" s="676" t="s">
        <v>4188</v>
      </c>
      <c r="P739" s="676"/>
      <c r="Q739" s="676"/>
      <c r="R739" s="676"/>
      <c r="S739" s="744" t="s">
        <v>4429</v>
      </c>
      <c r="T739" s="752" t="s">
        <v>4430</v>
      </c>
      <c r="U739" s="676"/>
      <c r="V739" s="676"/>
      <c r="W739" s="676"/>
      <c r="X739" s="676"/>
      <c r="Y739" s="676"/>
      <c r="Z739" s="676"/>
      <c r="AA739" s="676"/>
      <c r="AB739" s="717" t="s">
        <v>725</v>
      </c>
      <c r="AC739" s="537" t="s">
        <v>2235</v>
      </c>
      <c r="AD739" s="676"/>
      <c r="AE739" s="676"/>
      <c r="AF739" s="676"/>
      <c r="AG739" s="676"/>
      <c r="AH739" s="738"/>
      <c r="AI739" s="676"/>
      <c r="AJ739" s="676"/>
      <c r="AK739" s="676"/>
      <c r="AL739" s="537"/>
      <c r="AM739" s="676"/>
      <c r="AN739" s="676"/>
      <c r="AO739" s="676">
        <v>120</v>
      </c>
      <c r="AP739" s="812"/>
      <c r="AQ739" s="753"/>
    </row>
    <row r="740" spans="1:43" ht="63" hidden="1">
      <c r="A740" s="677">
        <v>36</v>
      </c>
      <c r="B740" s="564"/>
      <c r="C740" s="537" t="s">
        <v>4431</v>
      </c>
      <c r="D740" s="537" t="s">
        <v>413</v>
      </c>
      <c r="E740" s="741">
        <v>44278</v>
      </c>
      <c r="F740" s="639">
        <v>36621</v>
      </c>
      <c r="G740" s="640">
        <v>1068600005066</v>
      </c>
      <c r="H740" s="640">
        <v>8601008560</v>
      </c>
      <c r="I740" s="537" t="s">
        <v>4432</v>
      </c>
      <c r="J740" s="717" t="s">
        <v>79</v>
      </c>
      <c r="K740" s="537" t="s">
        <v>4433</v>
      </c>
      <c r="L740" s="676">
        <v>628007</v>
      </c>
      <c r="M740" s="676" t="s">
        <v>4434</v>
      </c>
      <c r="N740" s="744" t="s">
        <v>4435</v>
      </c>
      <c r="O740" s="676" t="s">
        <v>4372</v>
      </c>
      <c r="P740" s="676"/>
      <c r="Q740" s="676"/>
      <c r="R740" s="676"/>
      <c r="S740" s="744" t="s">
        <v>4436</v>
      </c>
      <c r="T740" s="752" t="s">
        <v>4437</v>
      </c>
      <c r="U740" s="676"/>
      <c r="V740" s="676"/>
      <c r="W740" s="676"/>
      <c r="X740" s="676"/>
      <c r="Y740" s="676"/>
      <c r="Z740" s="676"/>
      <c r="AA740" s="676"/>
      <c r="AB740" s="717" t="s">
        <v>725</v>
      </c>
      <c r="AC740" s="537" t="s">
        <v>2235</v>
      </c>
      <c r="AD740" s="676"/>
      <c r="AE740" s="676"/>
      <c r="AF740" s="676"/>
      <c r="AG740" s="676"/>
      <c r="AH740" s="738"/>
      <c r="AI740" s="676"/>
      <c r="AJ740" s="676"/>
      <c r="AK740" s="676"/>
      <c r="AL740" s="537"/>
      <c r="AM740" s="676"/>
      <c r="AN740" s="676"/>
      <c r="AO740" s="676">
        <v>50</v>
      </c>
      <c r="AP740" s="537"/>
      <c r="AQ740" s="753"/>
    </row>
    <row r="741" spans="1:43" ht="87" hidden="1" customHeight="1">
      <c r="A741" s="677">
        <v>37</v>
      </c>
      <c r="B741" s="564"/>
      <c r="C741" s="537" t="s">
        <v>5970</v>
      </c>
      <c r="D741" s="676" t="s">
        <v>1029</v>
      </c>
      <c r="E741" s="741" t="s">
        <v>5719</v>
      </c>
      <c r="F741" s="741">
        <v>44467</v>
      </c>
      <c r="G741" s="763">
        <v>1218600009231</v>
      </c>
      <c r="H741" s="763">
        <v>8617038785</v>
      </c>
      <c r="I741" s="537" t="s">
        <v>5971</v>
      </c>
      <c r="J741" s="535" t="s">
        <v>79</v>
      </c>
      <c r="K741" s="739" t="s">
        <v>5951</v>
      </c>
      <c r="L741" s="676"/>
      <c r="M741" s="739" t="s">
        <v>5972</v>
      </c>
      <c r="N741" s="673" t="s">
        <v>5973</v>
      </c>
      <c r="O741" s="739"/>
      <c r="P741" s="676"/>
      <c r="Q741" s="738"/>
      <c r="R741" s="676"/>
      <c r="S741" s="744">
        <v>89224164258</v>
      </c>
      <c r="T741" s="873" t="s">
        <v>5974</v>
      </c>
      <c r="U741" s="676"/>
      <c r="V741" s="676"/>
      <c r="W741" s="676"/>
      <c r="X741" s="676"/>
      <c r="Y741" s="676"/>
      <c r="Z741" s="676"/>
      <c r="AA741" s="676"/>
      <c r="AB741" s="676"/>
      <c r="AC741" s="676"/>
      <c r="AD741" s="676"/>
      <c r="AE741" s="676"/>
      <c r="AF741" s="676"/>
      <c r="AG741" s="676"/>
      <c r="AH741" s="676"/>
      <c r="AI741" s="676"/>
      <c r="AJ741" s="676"/>
      <c r="AK741" s="676"/>
      <c r="AL741" s="743"/>
      <c r="AM741" s="676"/>
      <c r="AN741" s="676"/>
      <c r="AO741" s="743"/>
      <c r="AP741" s="812"/>
      <c r="AQ741" s="753"/>
    </row>
    <row r="742" spans="1:43" ht="64.5" hidden="1" customHeight="1">
      <c r="A742" s="677">
        <v>38</v>
      </c>
      <c r="B742" s="564"/>
      <c r="C742" s="537" t="s">
        <v>5975</v>
      </c>
      <c r="D742" s="676" t="s">
        <v>1029</v>
      </c>
      <c r="E742" s="741" t="s">
        <v>5719</v>
      </c>
      <c r="F742" s="741">
        <v>44370</v>
      </c>
      <c r="G742" s="763">
        <v>1218600006569</v>
      </c>
      <c r="H742" s="763">
        <v>8617038714</v>
      </c>
      <c r="I742" s="537" t="s">
        <v>5976</v>
      </c>
      <c r="J742" s="535" t="s">
        <v>79</v>
      </c>
      <c r="K742" s="739" t="s">
        <v>5977</v>
      </c>
      <c r="L742" s="676"/>
      <c r="M742" s="739" t="s">
        <v>181</v>
      </c>
      <c r="N742" s="673" t="s">
        <v>5978</v>
      </c>
      <c r="O742" s="739"/>
      <c r="P742" s="676"/>
      <c r="Q742" s="738"/>
      <c r="R742" s="676"/>
      <c r="S742" s="744">
        <v>89227749241</v>
      </c>
      <c r="T742" s="873" t="s">
        <v>5979</v>
      </c>
      <c r="U742" s="676"/>
      <c r="V742" s="676"/>
      <c r="W742" s="676"/>
      <c r="X742" s="676"/>
      <c r="Y742" s="676"/>
      <c r="Z742" s="676"/>
      <c r="AA742" s="676"/>
      <c r="AB742" s="676"/>
      <c r="AC742" s="676"/>
      <c r="AD742" s="676"/>
      <c r="AE742" s="676"/>
      <c r="AF742" s="676"/>
      <c r="AG742" s="676"/>
      <c r="AH742" s="676"/>
      <c r="AI742" s="676"/>
      <c r="AJ742" s="676"/>
      <c r="AK742" s="676"/>
      <c r="AL742" s="743"/>
      <c r="AM742" s="676"/>
      <c r="AN742" s="676"/>
      <c r="AO742" s="743"/>
      <c r="AP742" s="812"/>
      <c r="AQ742" s="753"/>
    </row>
    <row r="743" spans="1:43" ht="116.25" hidden="1" customHeight="1">
      <c r="A743" s="677">
        <v>39</v>
      </c>
      <c r="B743" s="564"/>
      <c r="C743" s="537" t="s">
        <v>4438</v>
      </c>
      <c r="D743" s="537" t="s">
        <v>413</v>
      </c>
      <c r="E743" s="741">
        <v>44926</v>
      </c>
      <c r="F743" s="639">
        <v>41157</v>
      </c>
      <c r="G743" s="640">
        <v>1128624001978</v>
      </c>
      <c r="H743" s="640">
        <v>8617999901</v>
      </c>
      <c r="I743" s="537" t="s">
        <v>4439</v>
      </c>
      <c r="J743" s="717" t="s">
        <v>79</v>
      </c>
      <c r="K743" s="537" t="s">
        <v>4440</v>
      </c>
      <c r="L743" s="676">
        <v>628452</v>
      </c>
      <c r="M743" s="676" t="s">
        <v>4323</v>
      </c>
      <c r="N743" s="744" t="s">
        <v>4441</v>
      </c>
      <c r="O743" s="676"/>
      <c r="P743" s="676"/>
      <c r="Q743" s="676"/>
      <c r="R743" s="676"/>
      <c r="S743" s="744" t="s">
        <v>4442</v>
      </c>
      <c r="T743" s="752" t="s">
        <v>4443</v>
      </c>
      <c r="U743" s="676"/>
      <c r="V743" s="676"/>
      <c r="W743" s="676"/>
      <c r="X743" s="676"/>
      <c r="Y743" s="676"/>
      <c r="Z743" s="676"/>
      <c r="AA743" s="676"/>
      <c r="AB743" s="717" t="s">
        <v>725</v>
      </c>
      <c r="AC743" s="537" t="s">
        <v>2235</v>
      </c>
      <c r="AD743" s="676"/>
      <c r="AE743" s="676"/>
      <c r="AF743" s="676"/>
      <c r="AG743" s="676"/>
      <c r="AH743" s="738"/>
      <c r="AI743" s="676"/>
      <c r="AJ743" s="676"/>
      <c r="AK743" s="676"/>
      <c r="AL743" s="537"/>
      <c r="AM743" s="676"/>
      <c r="AN743" s="676"/>
      <c r="AO743" s="676">
        <v>50</v>
      </c>
      <c r="AP743" s="537"/>
      <c r="AQ743" s="753"/>
    </row>
    <row r="744" spans="1:43" ht="116.25" hidden="1" customHeight="1">
      <c r="A744" s="677">
        <v>40</v>
      </c>
      <c r="B744" s="564"/>
      <c r="C744" s="537" t="s">
        <v>4444</v>
      </c>
      <c r="D744" s="537" t="s">
        <v>4445</v>
      </c>
      <c r="E744" s="741">
        <v>44926</v>
      </c>
      <c r="F744" s="639">
        <v>43207</v>
      </c>
      <c r="G744" s="640">
        <v>1188600000797</v>
      </c>
      <c r="H744" s="640">
        <v>8602285372</v>
      </c>
      <c r="I744" s="537" t="s">
        <v>3669</v>
      </c>
      <c r="J744" s="717" t="s">
        <v>79</v>
      </c>
      <c r="K744" s="537" t="s">
        <v>3190</v>
      </c>
      <c r="L744" s="676">
        <v>628404</v>
      </c>
      <c r="M744" s="676" t="s">
        <v>3670</v>
      </c>
      <c r="N744" s="744" t="s">
        <v>4446</v>
      </c>
      <c r="O744" s="676" t="s">
        <v>4188</v>
      </c>
      <c r="P744" s="676"/>
      <c r="Q744" s="676"/>
      <c r="R744" s="676"/>
      <c r="S744" s="744" t="s">
        <v>4447</v>
      </c>
      <c r="T744" s="752" t="s">
        <v>4448</v>
      </c>
      <c r="U744" s="676"/>
      <c r="V744" s="676"/>
      <c r="W744" s="676"/>
      <c r="X744" s="676"/>
      <c r="Y744" s="676"/>
      <c r="Z744" s="676"/>
      <c r="AA744" s="676"/>
      <c r="AB744" s="717" t="s">
        <v>725</v>
      </c>
      <c r="AC744" s="537" t="s">
        <v>2235</v>
      </c>
      <c r="AD744" s="676"/>
      <c r="AE744" s="676"/>
      <c r="AF744" s="676"/>
      <c r="AG744" s="676"/>
      <c r="AH744" s="738"/>
      <c r="AI744" s="676"/>
      <c r="AJ744" s="676"/>
      <c r="AK744" s="676"/>
      <c r="AL744" s="537"/>
      <c r="AM744" s="676"/>
      <c r="AN744" s="676"/>
      <c r="AO744" s="676">
        <v>120</v>
      </c>
      <c r="AP744" s="537"/>
      <c r="AQ744" s="753"/>
    </row>
    <row r="745" spans="1:43" ht="63" hidden="1">
      <c r="A745" s="677">
        <v>41</v>
      </c>
      <c r="B745" s="564">
        <v>168</v>
      </c>
      <c r="C745" s="537" t="s">
        <v>4340</v>
      </c>
      <c r="D745" s="537" t="s">
        <v>1573</v>
      </c>
      <c r="E745" s="639" t="s">
        <v>205</v>
      </c>
      <c r="F745" s="639">
        <v>37650</v>
      </c>
      <c r="G745" s="840" t="s">
        <v>4341</v>
      </c>
      <c r="H745" s="640">
        <v>8623002586</v>
      </c>
      <c r="I745" s="537" t="s">
        <v>4342</v>
      </c>
      <c r="J745" s="717" t="s">
        <v>79</v>
      </c>
      <c r="K745" s="537" t="s">
        <v>4337</v>
      </c>
      <c r="L745" s="537">
        <v>628449</v>
      </c>
      <c r="M745" s="537" t="s">
        <v>4343</v>
      </c>
      <c r="N745" s="717">
        <v>54</v>
      </c>
      <c r="O745" s="537" t="s">
        <v>4344</v>
      </c>
      <c r="P745" s="537"/>
      <c r="Q745" s="537"/>
      <c r="R745" s="537"/>
      <c r="S745" s="717"/>
      <c r="T745" s="537" t="s">
        <v>4345</v>
      </c>
      <c r="U745" s="537"/>
      <c r="V745" s="537"/>
      <c r="W745" s="537"/>
      <c r="X745" s="537"/>
      <c r="Y745" s="537"/>
      <c r="Z745" s="537"/>
      <c r="AA745" s="537"/>
      <c r="AB745" s="717" t="s">
        <v>725</v>
      </c>
      <c r="AC745" s="537" t="s">
        <v>1936</v>
      </c>
      <c r="AD745" s="537"/>
      <c r="AE745" s="537"/>
      <c r="AF745" s="537"/>
      <c r="AG745" s="537"/>
      <c r="AH745" s="564" t="s">
        <v>1073</v>
      </c>
      <c r="AI745" s="537"/>
      <c r="AJ745" s="537"/>
      <c r="AK745" s="537"/>
      <c r="AL745" s="537"/>
      <c r="AM745" s="537"/>
      <c r="AN745" s="537"/>
      <c r="AO745" s="537">
        <v>60</v>
      </c>
      <c r="AP745" s="737"/>
      <c r="AQ745" s="584">
        <v>43647</v>
      </c>
    </row>
    <row r="746" spans="1:43" ht="64.5" hidden="1" customHeight="1">
      <c r="A746" s="677">
        <v>42</v>
      </c>
      <c r="B746" s="564">
        <v>170</v>
      </c>
      <c r="C746" s="537" t="s">
        <v>4449</v>
      </c>
      <c r="D746" s="537" t="s">
        <v>261</v>
      </c>
      <c r="E746" s="639" t="s">
        <v>205</v>
      </c>
      <c r="F746" s="639">
        <v>42122</v>
      </c>
      <c r="G746" s="640" t="s">
        <v>4450</v>
      </c>
      <c r="H746" s="640">
        <v>861710515824</v>
      </c>
      <c r="I746" s="537" t="s">
        <v>4451</v>
      </c>
      <c r="J746" s="717" t="s">
        <v>79</v>
      </c>
      <c r="K746" s="537" t="s">
        <v>4184</v>
      </c>
      <c r="L746" s="537"/>
      <c r="M746" s="537"/>
      <c r="N746" s="717"/>
      <c r="O746" s="537" t="s">
        <v>4452</v>
      </c>
      <c r="P746" s="537"/>
      <c r="Q746" s="537"/>
      <c r="R746" s="537"/>
      <c r="S746" s="717"/>
      <c r="T746" s="537"/>
      <c r="U746" s="537"/>
      <c r="V746" s="537"/>
      <c r="W746" s="537"/>
      <c r="X746" s="537"/>
      <c r="Y746" s="537"/>
      <c r="Z746" s="537"/>
      <c r="AA746" s="537"/>
      <c r="AB746" s="537" t="s">
        <v>4453</v>
      </c>
      <c r="AC746" s="537" t="s">
        <v>4454</v>
      </c>
      <c r="AD746" s="537"/>
      <c r="AE746" s="537"/>
      <c r="AF746" s="537"/>
      <c r="AG746" s="537"/>
      <c r="AH746" s="564" t="s">
        <v>132</v>
      </c>
      <c r="AI746" s="537"/>
      <c r="AJ746" s="537"/>
      <c r="AK746" s="537"/>
      <c r="AL746" s="537"/>
      <c r="AM746" s="537"/>
      <c r="AN746" s="537"/>
      <c r="AO746" s="537"/>
      <c r="AP746" s="737" t="s">
        <v>4455</v>
      </c>
      <c r="AQ746" s="584">
        <v>43647</v>
      </c>
    </row>
    <row r="747" spans="1:43" ht="64.5" hidden="1" customHeight="1">
      <c r="A747" s="677">
        <v>43</v>
      </c>
      <c r="B747" s="564"/>
      <c r="C747" s="537" t="s">
        <v>3377</v>
      </c>
      <c r="D747" s="537" t="s">
        <v>261</v>
      </c>
      <c r="E747" s="741">
        <v>44742</v>
      </c>
      <c r="F747" s="639">
        <v>42838</v>
      </c>
      <c r="G747" s="640" t="s">
        <v>4456</v>
      </c>
      <c r="H747" s="640">
        <v>860234791735</v>
      </c>
      <c r="I747" s="537" t="s">
        <v>3377</v>
      </c>
      <c r="J747" s="717" t="s">
        <v>79</v>
      </c>
      <c r="K747" s="537" t="s">
        <v>4440</v>
      </c>
      <c r="L747" s="676"/>
      <c r="M747" s="676" t="s">
        <v>4348</v>
      </c>
      <c r="N747" s="744" t="s">
        <v>962</v>
      </c>
      <c r="O747" s="676"/>
      <c r="P747" s="676"/>
      <c r="Q747" s="676"/>
      <c r="R747" s="676"/>
      <c r="S747" s="744">
        <v>89128169225</v>
      </c>
      <c r="T747" s="752" t="s">
        <v>4457</v>
      </c>
      <c r="U747" s="676"/>
      <c r="V747" s="676"/>
      <c r="W747" s="676"/>
      <c r="X747" s="676"/>
      <c r="Y747" s="676"/>
      <c r="Z747" s="676"/>
      <c r="AA747" s="676"/>
      <c r="AB747" s="676"/>
      <c r="AC747" s="676"/>
      <c r="AD747" s="676"/>
      <c r="AE747" s="676"/>
      <c r="AF747" s="676"/>
      <c r="AG747" s="676"/>
      <c r="AH747" s="738"/>
      <c r="AI747" s="676"/>
      <c r="AJ747" s="676"/>
      <c r="AK747" s="676"/>
      <c r="AL747" s="537"/>
      <c r="AM747" s="676"/>
      <c r="AN747" s="676"/>
      <c r="AO747" s="537"/>
      <c r="AP747" s="537"/>
      <c r="AQ747" s="753"/>
    </row>
    <row r="748" spans="1:43" s="712" customFormat="1" hidden="1">
      <c r="A748" s="638"/>
      <c r="B748" s="564"/>
      <c r="C748" s="729" t="s">
        <v>4458</v>
      </c>
      <c r="D748" s="834"/>
      <c r="E748" s="740"/>
      <c r="F748" s="740"/>
      <c r="G748" s="875"/>
      <c r="H748" s="875"/>
      <c r="I748" s="876"/>
      <c r="J748" s="834"/>
      <c r="K748" s="834"/>
      <c r="L748" s="834"/>
      <c r="M748" s="834"/>
      <c r="N748" s="877"/>
      <c r="O748" s="834"/>
      <c r="P748" s="834"/>
      <c r="Q748" s="834"/>
      <c r="R748" s="834"/>
      <c r="S748" s="877"/>
      <c r="T748" s="834"/>
      <c r="U748" s="834"/>
      <c r="V748" s="834"/>
      <c r="W748" s="834"/>
      <c r="X748" s="834"/>
      <c r="Y748" s="834"/>
      <c r="Z748" s="834"/>
      <c r="AA748" s="834"/>
      <c r="AB748" s="834"/>
      <c r="AC748" s="834"/>
      <c r="AD748" s="834"/>
      <c r="AE748" s="834"/>
      <c r="AF748" s="834"/>
      <c r="AG748" s="834"/>
      <c r="AH748" s="740"/>
      <c r="AI748" s="834"/>
      <c r="AJ748" s="834"/>
      <c r="AK748" s="834"/>
      <c r="AL748" s="876"/>
      <c r="AM748" s="834"/>
      <c r="AN748" s="834"/>
      <c r="AO748" s="876"/>
      <c r="AP748" s="878"/>
      <c r="AQ748" s="834"/>
    </row>
    <row r="749" spans="1:43" ht="159" hidden="1" customHeight="1">
      <c r="A749" s="927">
        <v>1</v>
      </c>
      <c r="B749" s="919">
        <v>42</v>
      </c>
      <c r="C749" s="941" t="s">
        <v>4460</v>
      </c>
      <c r="D749" s="941" t="s">
        <v>77</v>
      </c>
      <c r="E749" s="939">
        <v>43028</v>
      </c>
      <c r="F749" s="939" t="s">
        <v>4461</v>
      </c>
      <c r="G749" s="942">
        <v>1118606001095</v>
      </c>
      <c r="H749" s="942">
        <v>8606014863</v>
      </c>
      <c r="I749" s="938" t="s">
        <v>5986</v>
      </c>
      <c r="J749" s="938" t="s">
        <v>121</v>
      </c>
      <c r="K749" s="938" t="s">
        <v>4462</v>
      </c>
      <c r="L749" s="938">
        <v>628285</v>
      </c>
      <c r="M749" s="938" t="s">
        <v>4463</v>
      </c>
      <c r="N749" s="940">
        <v>1</v>
      </c>
      <c r="O749" s="938" t="s">
        <v>4458</v>
      </c>
      <c r="P749" s="564" t="s">
        <v>4464</v>
      </c>
      <c r="Q749" s="564" t="s">
        <v>4465</v>
      </c>
      <c r="R749" s="564" t="s">
        <v>4466</v>
      </c>
      <c r="S749" s="535" t="s">
        <v>4467</v>
      </c>
      <c r="T749" s="943" t="s">
        <v>4468</v>
      </c>
      <c r="U749" s="944" t="s">
        <v>4469</v>
      </c>
      <c r="V749" s="938" t="s">
        <v>486</v>
      </c>
      <c r="W749" s="940" t="s">
        <v>4470</v>
      </c>
      <c r="X749" s="938" t="s">
        <v>878</v>
      </c>
      <c r="Y749" s="938" t="s">
        <v>4471</v>
      </c>
      <c r="Z749" s="939">
        <v>42547</v>
      </c>
      <c r="AA749" s="938" t="s">
        <v>112</v>
      </c>
      <c r="AB749" s="938" t="s">
        <v>4472</v>
      </c>
      <c r="AC749" s="938" t="s">
        <v>4473</v>
      </c>
      <c r="AD749" s="938"/>
      <c r="AE749" s="938" t="s">
        <v>302</v>
      </c>
      <c r="AF749" s="938" t="s">
        <v>4474</v>
      </c>
      <c r="AG749" s="938" t="s">
        <v>4475</v>
      </c>
      <c r="AH749" s="938" t="s">
        <v>5987</v>
      </c>
      <c r="AI749" s="938"/>
      <c r="AJ749" s="938"/>
      <c r="AK749" s="938"/>
      <c r="AL749" s="938"/>
      <c r="AM749" s="938"/>
      <c r="AN749" s="938" t="s">
        <v>117</v>
      </c>
      <c r="AO749" s="938">
        <v>1253</v>
      </c>
      <c r="AP749" s="938"/>
      <c r="AQ749" s="939">
        <v>44377</v>
      </c>
    </row>
    <row r="750" spans="1:43" ht="116.25" hidden="1" customHeight="1">
      <c r="A750" s="928"/>
      <c r="B750" s="920"/>
      <c r="C750" s="941"/>
      <c r="D750" s="941"/>
      <c r="E750" s="939"/>
      <c r="F750" s="939"/>
      <c r="G750" s="942"/>
      <c r="H750" s="942"/>
      <c r="I750" s="938"/>
      <c r="J750" s="938"/>
      <c r="K750" s="938"/>
      <c r="L750" s="938"/>
      <c r="M750" s="938"/>
      <c r="N750" s="940"/>
      <c r="O750" s="938"/>
      <c r="P750" s="564" t="s">
        <v>4463</v>
      </c>
      <c r="Q750" s="564">
        <v>1</v>
      </c>
      <c r="R750" s="564" t="s">
        <v>4466</v>
      </c>
      <c r="S750" s="535" t="s">
        <v>4476</v>
      </c>
      <c r="T750" s="938"/>
      <c r="U750" s="944"/>
      <c r="V750" s="938"/>
      <c r="W750" s="940"/>
      <c r="X750" s="938"/>
      <c r="Y750" s="938"/>
      <c r="Z750" s="939"/>
      <c r="AA750" s="938"/>
      <c r="AB750" s="938"/>
      <c r="AC750" s="938"/>
      <c r="AD750" s="938"/>
      <c r="AE750" s="938"/>
      <c r="AF750" s="938"/>
      <c r="AG750" s="938"/>
      <c r="AH750" s="938"/>
      <c r="AI750" s="938"/>
      <c r="AJ750" s="938"/>
      <c r="AK750" s="938"/>
      <c r="AL750" s="938"/>
      <c r="AM750" s="938"/>
      <c r="AN750" s="938"/>
      <c r="AO750" s="938"/>
      <c r="AP750" s="938"/>
      <c r="AQ750" s="939"/>
    </row>
    <row r="751" spans="1:43" ht="78.75" hidden="1">
      <c r="A751" s="677">
        <v>2</v>
      </c>
      <c r="B751" s="564"/>
      <c r="C751" s="537" t="s">
        <v>4477</v>
      </c>
      <c r="D751" s="537" t="s">
        <v>4478</v>
      </c>
      <c r="E751" s="639" t="s">
        <v>2342</v>
      </c>
      <c r="F751" s="639">
        <v>44420</v>
      </c>
      <c r="G751" s="640">
        <v>1218600007944</v>
      </c>
      <c r="H751" s="640">
        <v>8606017776</v>
      </c>
      <c r="I751" s="564" t="s">
        <v>5993</v>
      </c>
      <c r="J751" s="564" t="s">
        <v>121</v>
      </c>
      <c r="K751" s="534" t="s">
        <v>4462</v>
      </c>
      <c r="L751" s="564">
        <v>628285</v>
      </c>
      <c r="M751" s="564" t="s">
        <v>4479</v>
      </c>
      <c r="N751" s="535" t="s">
        <v>4480</v>
      </c>
      <c r="O751" s="534" t="s">
        <v>4481</v>
      </c>
      <c r="P751" s="534" t="s">
        <v>4501</v>
      </c>
      <c r="Q751" s="564" t="s">
        <v>5994</v>
      </c>
      <c r="R751" s="564" t="s">
        <v>4490</v>
      </c>
      <c r="S751" s="696" t="s">
        <v>5995</v>
      </c>
      <c r="T751" s="536" t="s">
        <v>4482</v>
      </c>
      <c r="U751" s="564"/>
      <c r="V751" s="564"/>
      <c r="W751" s="564"/>
      <c r="X751" s="564"/>
      <c r="Y751" s="564"/>
      <c r="Z751" s="564"/>
      <c r="AA751" s="564"/>
      <c r="AB751" s="564" t="s">
        <v>87</v>
      </c>
      <c r="AC751" s="534" t="s">
        <v>5996</v>
      </c>
      <c r="AD751" s="564"/>
      <c r="AE751" s="564" t="s">
        <v>4492</v>
      </c>
      <c r="AF751" s="564"/>
      <c r="AG751" s="564"/>
      <c r="AH751" s="564" t="s">
        <v>851</v>
      </c>
      <c r="AI751" s="564"/>
      <c r="AJ751" s="564"/>
      <c r="AK751" s="564"/>
      <c r="AL751" s="564"/>
      <c r="AM751" s="564"/>
      <c r="AN751" s="564"/>
      <c r="AO751" s="564"/>
      <c r="AP751" s="564"/>
      <c r="AQ751" s="564"/>
    </row>
    <row r="752" spans="1:43" ht="63" hidden="1">
      <c r="A752" s="677">
        <v>3</v>
      </c>
      <c r="B752" s="564"/>
      <c r="C752" s="537" t="s">
        <v>4483</v>
      </c>
      <c r="D752" s="537" t="s">
        <v>1573</v>
      </c>
      <c r="E752" s="639">
        <v>43829</v>
      </c>
      <c r="F752" s="639">
        <v>37601</v>
      </c>
      <c r="G752" s="747" t="s">
        <v>4484</v>
      </c>
      <c r="H752" s="747">
        <v>8606008299</v>
      </c>
      <c r="I752" s="564" t="s">
        <v>4485</v>
      </c>
      <c r="J752" s="564" t="s">
        <v>121</v>
      </c>
      <c r="K752" s="564" t="s">
        <v>4462</v>
      </c>
      <c r="L752" s="564">
        <v>628285</v>
      </c>
      <c r="M752" s="564" t="s">
        <v>4486</v>
      </c>
      <c r="N752" s="535" t="s">
        <v>4487</v>
      </c>
      <c r="O752" s="564" t="s">
        <v>4462</v>
      </c>
      <c r="P752" s="564" t="s">
        <v>4488</v>
      </c>
      <c r="Q752" s="564" t="s">
        <v>4489</v>
      </c>
      <c r="R752" s="564" t="s">
        <v>4490</v>
      </c>
      <c r="S752" s="535">
        <v>89048715425</v>
      </c>
      <c r="T752" s="564"/>
      <c r="U752" s="564"/>
      <c r="V752" s="564"/>
      <c r="W752" s="564"/>
      <c r="X752" s="564"/>
      <c r="Y752" s="564"/>
      <c r="Z752" s="564"/>
      <c r="AA752" s="564"/>
      <c r="AB752" s="564" t="s">
        <v>87</v>
      </c>
      <c r="AC752" s="564" t="s">
        <v>4491</v>
      </c>
      <c r="AD752" s="564"/>
      <c r="AE752" s="564" t="s">
        <v>4492</v>
      </c>
      <c r="AF752" s="564"/>
      <c r="AG752" s="564"/>
      <c r="AH752" s="564" t="s">
        <v>934</v>
      </c>
      <c r="AI752" s="564"/>
      <c r="AJ752" s="564"/>
      <c r="AK752" s="564"/>
      <c r="AL752" s="564"/>
      <c r="AM752" s="564"/>
      <c r="AN752" s="564"/>
      <c r="AO752" s="564"/>
      <c r="AP752" s="564" t="s">
        <v>363</v>
      </c>
      <c r="AQ752" s="564"/>
    </row>
    <row r="753" spans="1:43" ht="63" hidden="1">
      <c r="A753" s="677">
        <v>4</v>
      </c>
      <c r="B753" s="564"/>
      <c r="C753" s="537" t="s">
        <v>4493</v>
      </c>
      <c r="D753" s="537" t="s">
        <v>1573</v>
      </c>
      <c r="E753" s="639">
        <v>43829</v>
      </c>
      <c r="F753" s="639">
        <v>39064</v>
      </c>
      <c r="G753" s="747" t="s">
        <v>4494</v>
      </c>
      <c r="H753" s="747">
        <v>8606011862</v>
      </c>
      <c r="I753" s="644" t="s">
        <v>4495</v>
      </c>
      <c r="J753" s="537" t="s">
        <v>121</v>
      </c>
      <c r="K753" s="537" t="s">
        <v>4462</v>
      </c>
      <c r="L753" s="537">
        <v>628285</v>
      </c>
      <c r="M753" s="537" t="s">
        <v>1496</v>
      </c>
      <c r="N753" s="717" t="s">
        <v>4496</v>
      </c>
      <c r="O753" s="537" t="s">
        <v>4462</v>
      </c>
      <c r="P753" s="537" t="s">
        <v>1496</v>
      </c>
      <c r="Q753" s="537" t="s">
        <v>4496</v>
      </c>
      <c r="R753" s="537"/>
      <c r="S753" s="717"/>
      <c r="T753" s="537"/>
      <c r="U753" s="537"/>
      <c r="V753" s="537"/>
      <c r="W753" s="537"/>
      <c r="X753" s="537"/>
      <c r="Y753" s="537"/>
      <c r="Z753" s="537"/>
      <c r="AA753" s="537"/>
      <c r="AB753" s="644" t="s">
        <v>87</v>
      </c>
      <c r="AC753" s="537"/>
      <c r="AD753" s="537"/>
      <c r="AE753" s="537"/>
      <c r="AF753" s="537"/>
      <c r="AG753" s="537"/>
      <c r="AH753" s="564"/>
      <c r="AI753" s="537"/>
      <c r="AJ753" s="537"/>
      <c r="AK753" s="537"/>
      <c r="AL753" s="644"/>
      <c r="AM753" s="537"/>
      <c r="AN753" s="537"/>
      <c r="AO753" s="644"/>
      <c r="AP753" s="645" t="s">
        <v>1658</v>
      </c>
      <c r="AQ753" s="537"/>
    </row>
    <row r="754" spans="1:43" ht="63" hidden="1">
      <c r="A754" s="677">
        <v>5</v>
      </c>
      <c r="B754" s="564"/>
      <c r="C754" s="537" t="s">
        <v>4497</v>
      </c>
      <c r="D754" s="537" t="s">
        <v>1573</v>
      </c>
      <c r="E754" s="564"/>
      <c r="F754" s="639">
        <v>44239</v>
      </c>
      <c r="G754" s="640">
        <v>1218600001498</v>
      </c>
      <c r="H754" s="640">
        <v>8606017712</v>
      </c>
      <c r="I754" s="537" t="s">
        <v>4498</v>
      </c>
      <c r="J754" s="537" t="s">
        <v>121</v>
      </c>
      <c r="K754" s="537" t="s">
        <v>4462</v>
      </c>
      <c r="L754" s="537">
        <v>628285</v>
      </c>
      <c r="M754" s="537" t="s">
        <v>4499</v>
      </c>
      <c r="N754" s="537" t="s">
        <v>4500</v>
      </c>
      <c r="O754" s="537" t="s">
        <v>4462</v>
      </c>
      <c r="P754" s="537" t="s">
        <v>4501</v>
      </c>
      <c r="Q754" s="537" t="s">
        <v>4489</v>
      </c>
      <c r="R754" s="537" t="s">
        <v>4502</v>
      </c>
      <c r="S754" s="717">
        <v>89505068980</v>
      </c>
      <c r="T754" s="742" t="s">
        <v>4503</v>
      </c>
      <c r="U754" s="537"/>
      <c r="V754" s="537" t="s">
        <v>141</v>
      </c>
      <c r="W754" s="537" t="s">
        <v>141</v>
      </c>
      <c r="X754" s="537" t="s">
        <v>141</v>
      </c>
      <c r="Y754" s="537" t="s">
        <v>141</v>
      </c>
      <c r="Z754" s="537" t="s">
        <v>141</v>
      </c>
      <c r="AA754" s="537" t="s">
        <v>141</v>
      </c>
      <c r="AB754" s="537" t="s">
        <v>87</v>
      </c>
      <c r="AC754" s="537" t="s">
        <v>4504</v>
      </c>
      <c r="AD754" s="537"/>
      <c r="AE754" s="537" t="s">
        <v>4492</v>
      </c>
      <c r="AF754" s="537"/>
      <c r="AG754" s="537"/>
      <c r="AH754" s="564" t="s">
        <v>283</v>
      </c>
      <c r="AI754" s="537"/>
      <c r="AJ754" s="537"/>
      <c r="AK754" s="537"/>
      <c r="AL754" s="537"/>
      <c r="AM754" s="537"/>
      <c r="AN754" s="537"/>
      <c r="AO754" s="537"/>
      <c r="AP754" s="537"/>
      <c r="AQ754" s="537"/>
    </row>
    <row r="755" spans="1:43" ht="63" hidden="1">
      <c r="A755" s="677">
        <v>6</v>
      </c>
      <c r="B755" s="564"/>
      <c r="C755" s="537" t="s">
        <v>4505</v>
      </c>
      <c r="D755" s="537" t="s">
        <v>1573</v>
      </c>
      <c r="E755" s="639">
        <v>43829</v>
      </c>
      <c r="F755" s="639">
        <v>40578</v>
      </c>
      <c r="G755" s="747" t="s">
        <v>4506</v>
      </c>
      <c r="H755" s="747">
        <v>8606014535</v>
      </c>
      <c r="I755" s="644" t="s">
        <v>4507</v>
      </c>
      <c r="J755" s="537" t="s">
        <v>121</v>
      </c>
      <c r="K755" s="537" t="s">
        <v>4462</v>
      </c>
      <c r="L755" s="537">
        <v>628285</v>
      </c>
      <c r="M755" s="537" t="s">
        <v>4508</v>
      </c>
      <c r="N755" s="717" t="s">
        <v>4509</v>
      </c>
      <c r="O755" s="537" t="s">
        <v>4462</v>
      </c>
      <c r="P755" s="537" t="s">
        <v>4464</v>
      </c>
      <c r="Q755" s="537" t="s">
        <v>4465</v>
      </c>
      <c r="R755" s="537" t="s">
        <v>4490</v>
      </c>
      <c r="S755" s="717">
        <v>89505066842</v>
      </c>
      <c r="T755" s="742" t="s">
        <v>4510</v>
      </c>
      <c r="U755" s="537"/>
      <c r="V755" s="537"/>
      <c r="W755" s="537"/>
      <c r="X755" s="537"/>
      <c r="Y755" s="537"/>
      <c r="Z755" s="537"/>
      <c r="AA755" s="537"/>
      <c r="AB755" s="644" t="s">
        <v>87</v>
      </c>
      <c r="AC755" s="537" t="s">
        <v>4511</v>
      </c>
      <c r="AD755" s="537"/>
      <c r="AE755" s="537" t="s">
        <v>4492</v>
      </c>
      <c r="AF755" s="537"/>
      <c r="AG755" s="537"/>
      <c r="AH755" s="564" t="s">
        <v>1053</v>
      </c>
      <c r="AI755" s="537"/>
      <c r="AJ755" s="537"/>
      <c r="AK755" s="537"/>
      <c r="AL755" s="644"/>
      <c r="AM755" s="537"/>
      <c r="AN755" s="537"/>
      <c r="AO755" s="644"/>
      <c r="AP755" s="645" t="s">
        <v>363</v>
      </c>
      <c r="AQ755" s="537"/>
    </row>
    <row r="756" spans="1:43" ht="63" hidden="1">
      <c r="A756" s="677">
        <v>7</v>
      </c>
      <c r="B756" s="564"/>
      <c r="C756" s="537" t="s">
        <v>4512</v>
      </c>
      <c r="D756" s="537" t="s">
        <v>202</v>
      </c>
      <c r="E756" s="639">
        <v>44091</v>
      </c>
      <c r="F756" s="639">
        <v>43236</v>
      </c>
      <c r="G756" s="747">
        <v>1188600000930</v>
      </c>
      <c r="H756" s="747">
        <v>8606017222</v>
      </c>
      <c r="I756" s="644" t="s">
        <v>4513</v>
      </c>
      <c r="J756" s="537" t="s">
        <v>121</v>
      </c>
      <c r="K756" s="537" t="s">
        <v>4462</v>
      </c>
      <c r="L756" s="537">
        <v>628285</v>
      </c>
      <c r="M756" s="537" t="s">
        <v>4514</v>
      </c>
      <c r="N756" s="717" t="s">
        <v>4515</v>
      </c>
      <c r="O756" s="537" t="s">
        <v>4462</v>
      </c>
      <c r="P756" s="537" t="s">
        <v>4516</v>
      </c>
      <c r="Q756" s="537" t="s">
        <v>4465</v>
      </c>
      <c r="R756" s="537" t="s">
        <v>4517</v>
      </c>
      <c r="S756" s="717">
        <v>89526908780</v>
      </c>
      <c r="T756" s="742" t="s">
        <v>4518</v>
      </c>
      <c r="U756" s="537"/>
      <c r="V756" s="537"/>
      <c r="W756" s="537"/>
      <c r="X756" s="537"/>
      <c r="Y756" s="537"/>
      <c r="Z756" s="537"/>
      <c r="AA756" s="537"/>
      <c r="AB756" s="644" t="s">
        <v>87</v>
      </c>
      <c r="AC756" s="537" t="s">
        <v>1666</v>
      </c>
      <c r="AD756" s="537"/>
      <c r="AE756" s="537"/>
      <c r="AF756" s="537"/>
      <c r="AG756" s="537"/>
      <c r="AH756" s="677" t="s">
        <v>283</v>
      </c>
      <c r="AI756" s="537"/>
      <c r="AJ756" s="537"/>
      <c r="AK756" s="537"/>
      <c r="AL756" s="644"/>
      <c r="AM756" s="537"/>
      <c r="AN756" s="537"/>
      <c r="AO756" s="644"/>
      <c r="AP756" s="645" t="s">
        <v>4519</v>
      </c>
      <c r="AQ756" s="584">
        <v>44377</v>
      </c>
    </row>
    <row r="757" spans="1:43" ht="63" hidden="1">
      <c r="A757" s="677">
        <v>8</v>
      </c>
      <c r="B757" s="830"/>
      <c r="C757" s="879" t="s">
        <v>5999</v>
      </c>
      <c r="D757" s="830" t="s">
        <v>1573</v>
      </c>
      <c r="E757" s="880" t="s">
        <v>5719</v>
      </c>
      <c r="F757" s="880">
        <v>44166</v>
      </c>
      <c r="G757" s="881">
        <v>1208600013060</v>
      </c>
      <c r="H757" s="881">
        <v>86060117670</v>
      </c>
      <c r="I757" s="830" t="s">
        <v>4627</v>
      </c>
      <c r="J757" s="830" t="s">
        <v>121</v>
      </c>
      <c r="K757" s="830" t="s">
        <v>4462</v>
      </c>
      <c r="L757" s="830">
        <v>628285</v>
      </c>
      <c r="M757" s="830" t="s">
        <v>6000</v>
      </c>
      <c r="N757" s="882" t="s">
        <v>6001</v>
      </c>
      <c r="O757" s="830" t="s">
        <v>4462</v>
      </c>
      <c r="P757" s="830"/>
      <c r="Q757" s="830"/>
      <c r="R757" s="830" t="s">
        <v>4603</v>
      </c>
      <c r="S757" s="882">
        <v>89088964452</v>
      </c>
      <c r="T757" s="883" t="s">
        <v>4628</v>
      </c>
      <c r="U757" s="830"/>
      <c r="V757" s="830"/>
      <c r="W757" s="830"/>
      <c r="X757" s="830"/>
      <c r="Y757" s="830"/>
      <c r="Z757" s="830"/>
      <c r="AA757" s="830"/>
      <c r="AB757" s="829" t="s">
        <v>87</v>
      </c>
      <c r="AC757" s="830"/>
      <c r="AD757" s="830"/>
      <c r="AE757" s="830"/>
      <c r="AF757" s="830"/>
      <c r="AG757" s="830"/>
      <c r="AH757" s="830" t="s">
        <v>146</v>
      </c>
      <c r="AI757" s="830"/>
      <c r="AJ757" s="830"/>
      <c r="AK757" s="830"/>
      <c r="AL757" s="829"/>
      <c r="AM757" s="830"/>
      <c r="AN757" s="830"/>
      <c r="AO757" s="829"/>
      <c r="AP757" s="884"/>
      <c r="AQ757" s="830"/>
    </row>
    <row r="758" spans="1:43" ht="63" hidden="1">
      <c r="A758" s="677">
        <v>9</v>
      </c>
      <c r="B758" s="830"/>
      <c r="C758" s="879" t="s">
        <v>6002</v>
      </c>
      <c r="D758" s="830" t="s">
        <v>1573</v>
      </c>
      <c r="E758" s="880" t="s">
        <v>5719</v>
      </c>
      <c r="F758" s="880">
        <v>41360</v>
      </c>
      <c r="G758" s="881">
        <v>1138600000483</v>
      </c>
      <c r="H758" s="881">
        <v>8606999040</v>
      </c>
      <c r="I758" s="829" t="s">
        <v>6003</v>
      </c>
      <c r="J758" s="830" t="s">
        <v>121</v>
      </c>
      <c r="K758" s="830" t="s">
        <v>4462</v>
      </c>
      <c r="L758" s="830">
        <v>628285</v>
      </c>
      <c r="M758" s="830" t="s">
        <v>4564</v>
      </c>
      <c r="N758" s="882" t="s">
        <v>6004</v>
      </c>
      <c r="O758" s="830" t="s">
        <v>4462</v>
      </c>
      <c r="P758" s="830"/>
      <c r="Q758" s="830"/>
      <c r="R758" s="830"/>
      <c r="S758" s="882"/>
      <c r="T758" s="883"/>
      <c r="U758" s="830"/>
      <c r="V758" s="830"/>
      <c r="W758" s="830"/>
      <c r="X758" s="830"/>
      <c r="Y758" s="830"/>
      <c r="Z758" s="830"/>
      <c r="AA758" s="830"/>
      <c r="AB758" s="829" t="s">
        <v>87</v>
      </c>
      <c r="AC758" s="830"/>
      <c r="AD758" s="830"/>
      <c r="AE758" s="830"/>
      <c r="AF758" s="830"/>
      <c r="AG758" s="830"/>
      <c r="AH758" s="830"/>
      <c r="AI758" s="830"/>
      <c r="AJ758" s="830"/>
      <c r="AK758" s="830"/>
      <c r="AL758" s="829"/>
      <c r="AM758" s="830"/>
      <c r="AN758" s="830"/>
      <c r="AO758" s="829"/>
      <c r="AP758" s="884"/>
      <c r="AQ758" s="830"/>
    </row>
    <row r="759" spans="1:43" s="712" customFormat="1" ht="96.75" hidden="1" customHeight="1">
      <c r="A759" s="677">
        <v>10</v>
      </c>
      <c r="B759" s="564"/>
      <c r="C759" s="537" t="s">
        <v>4520</v>
      </c>
      <c r="D759" s="537" t="s">
        <v>1573</v>
      </c>
      <c r="E759" s="639">
        <v>44055</v>
      </c>
      <c r="F759" s="639">
        <v>44018</v>
      </c>
      <c r="G759" s="640">
        <v>1208600006670</v>
      </c>
      <c r="H759" s="640">
        <v>8606017575</v>
      </c>
      <c r="I759" s="644" t="s">
        <v>4521</v>
      </c>
      <c r="J759" s="537" t="s">
        <v>121</v>
      </c>
      <c r="K759" s="537" t="s">
        <v>4462</v>
      </c>
      <c r="L759" s="537">
        <v>628285</v>
      </c>
      <c r="M759" s="537" t="s">
        <v>4522</v>
      </c>
      <c r="N759" s="717" t="s">
        <v>4523</v>
      </c>
      <c r="O759" s="537" t="s">
        <v>4462</v>
      </c>
      <c r="P759" s="537" t="s">
        <v>4488</v>
      </c>
      <c r="Q759" s="537" t="s">
        <v>4489</v>
      </c>
      <c r="R759" s="537" t="s">
        <v>4490</v>
      </c>
      <c r="S759" s="717">
        <v>89088969715</v>
      </c>
      <c r="T759" s="742" t="s">
        <v>4524</v>
      </c>
      <c r="U759" s="537"/>
      <c r="V759" s="537"/>
      <c r="W759" s="537"/>
      <c r="X759" s="537"/>
      <c r="Y759" s="537"/>
      <c r="Z759" s="537"/>
      <c r="AA759" s="537"/>
      <c r="AB759" s="644" t="s">
        <v>87</v>
      </c>
      <c r="AC759" s="537" t="s">
        <v>4525</v>
      </c>
      <c r="AD759" s="537"/>
      <c r="AE759" s="537"/>
      <c r="AF759" s="537"/>
      <c r="AG759" s="537"/>
      <c r="AH759" s="564"/>
      <c r="AI759" s="537"/>
      <c r="AJ759" s="537"/>
      <c r="AK759" s="537"/>
      <c r="AL759" s="644"/>
      <c r="AM759" s="537"/>
      <c r="AN759" s="537"/>
      <c r="AO759" s="644"/>
      <c r="AP759" s="645"/>
      <c r="AQ759" s="584">
        <v>44377</v>
      </c>
    </row>
    <row r="760" spans="1:43" ht="63" hidden="1">
      <c r="A760" s="677">
        <v>11</v>
      </c>
      <c r="B760" s="564"/>
      <c r="C760" s="537" t="s">
        <v>4526</v>
      </c>
      <c r="D760" s="537" t="s">
        <v>1573</v>
      </c>
      <c r="E760" s="639">
        <v>44055</v>
      </c>
      <c r="F760" s="639">
        <v>42976</v>
      </c>
      <c r="G760" s="640">
        <v>1178600001271</v>
      </c>
      <c r="H760" s="640">
        <v>8606017039</v>
      </c>
      <c r="I760" s="537" t="s">
        <v>4527</v>
      </c>
      <c r="J760" s="537" t="s">
        <v>121</v>
      </c>
      <c r="K760" s="537" t="s">
        <v>4462</v>
      </c>
      <c r="L760" s="537">
        <v>628285</v>
      </c>
      <c r="M760" s="537" t="s">
        <v>4528</v>
      </c>
      <c r="N760" s="717" t="s">
        <v>4529</v>
      </c>
      <c r="O760" s="537" t="s">
        <v>4462</v>
      </c>
      <c r="P760" s="537" t="s">
        <v>4528</v>
      </c>
      <c r="Q760" s="537" t="s">
        <v>4529</v>
      </c>
      <c r="R760" s="537" t="s">
        <v>4490</v>
      </c>
      <c r="S760" s="717">
        <v>89224149573</v>
      </c>
      <c r="T760" s="742" t="s">
        <v>4530</v>
      </c>
      <c r="U760" s="537"/>
      <c r="V760" s="537"/>
      <c r="W760" s="537"/>
      <c r="X760" s="537"/>
      <c r="Y760" s="537"/>
      <c r="Z760" s="537"/>
      <c r="AA760" s="537"/>
      <c r="AB760" s="644" t="s">
        <v>87</v>
      </c>
      <c r="AC760" s="537"/>
      <c r="AD760" s="537"/>
      <c r="AE760" s="537"/>
      <c r="AF760" s="537"/>
      <c r="AG760" s="537"/>
      <c r="AH760" s="564"/>
      <c r="AI760" s="537"/>
      <c r="AJ760" s="537"/>
      <c r="AK760" s="537"/>
      <c r="AL760" s="644"/>
      <c r="AM760" s="537"/>
      <c r="AN760" s="537"/>
      <c r="AO760" s="644"/>
      <c r="AP760" s="644"/>
      <c r="AQ760" s="584">
        <v>44377</v>
      </c>
    </row>
    <row r="761" spans="1:43" ht="63" hidden="1">
      <c r="A761" s="677">
        <v>12</v>
      </c>
      <c r="B761" s="564"/>
      <c r="C761" s="537" t="s">
        <v>4531</v>
      </c>
      <c r="D761" s="537" t="s">
        <v>1573</v>
      </c>
      <c r="E761" s="639">
        <v>44223</v>
      </c>
      <c r="F761" s="639">
        <v>43378</v>
      </c>
      <c r="G761" s="640">
        <v>1188600001765</v>
      </c>
      <c r="H761" s="640">
        <v>8606017293</v>
      </c>
      <c r="I761" s="537" t="s">
        <v>4532</v>
      </c>
      <c r="J761" s="537" t="s">
        <v>121</v>
      </c>
      <c r="K761" s="537" t="s">
        <v>4462</v>
      </c>
      <c r="L761" s="537">
        <v>628285</v>
      </c>
      <c r="M761" s="537" t="s">
        <v>4533</v>
      </c>
      <c r="N761" s="717" t="s">
        <v>4534</v>
      </c>
      <c r="O761" s="537" t="s">
        <v>4462</v>
      </c>
      <c r="P761" s="537"/>
      <c r="Q761" s="537"/>
      <c r="R761" s="537"/>
      <c r="S761" s="717" t="s">
        <v>4535</v>
      </c>
      <c r="T761" s="742"/>
      <c r="U761" s="537"/>
      <c r="V761" s="537"/>
      <c r="W761" s="537"/>
      <c r="X761" s="537"/>
      <c r="Y761" s="537"/>
      <c r="Z761" s="537"/>
      <c r="AA761" s="537"/>
      <c r="AB761" s="644" t="s">
        <v>87</v>
      </c>
      <c r="AC761" s="537" t="s">
        <v>2283</v>
      </c>
      <c r="AD761" s="537"/>
      <c r="AE761" s="537"/>
      <c r="AF761" s="537"/>
      <c r="AG761" s="537"/>
      <c r="AH761" s="564"/>
      <c r="AI761" s="537"/>
      <c r="AJ761" s="537"/>
      <c r="AK761" s="537"/>
      <c r="AL761" s="644"/>
      <c r="AM761" s="537"/>
      <c r="AN761" s="537"/>
      <c r="AO761" s="644"/>
      <c r="AP761" s="645"/>
      <c r="AQ761" s="644"/>
    </row>
    <row r="762" spans="1:43" ht="63" hidden="1">
      <c r="A762" s="677">
        <v>13</v>
      </c>
      <c r="B762" s="564"/>
      <c r="C762" s="537" t="s">
        <v>4536</v>
      </c>
      <c r="D762" s="537" t="s">
        <v>1573</v>
      </c>
      <c r="E762" s="639">
        <v>43829</v>
      </c>
      <c r="F762" s="639">
        <v>40143</v>
      </c>
      <c r="G762" s="747" t="s">
        <v>4537</v>
      </c>
      <c r="H762" s="747">
        <v>8606013651</v>
      </c>
      <c r="I762" s="644" t="s">
        <v>4538</v>
      </c>
      <c r="J762" s="537" t="s">
        <v>121</v>
      </c>
      <c r="K762" s="537" t="s">
        <v>4462</v>
      </c>
      <c r="L762" s="537">
        <v>628285</v>
      </c>
      <c r="M762" s="537" t="s">
        <v>1496</v>
      </c>
      <c r="N762" s="717" t="s">
        <v>4539</v>
      </c>
      <c r="O762" s="537" t="s">
        <v>4462</v>
      </c>
      <c r="P762" s="537" t="s">
        <v>4464</v>
      </c>
      <c r="Q762" s="537" t="s">
        <v>4465</v>
      </c>
      <c r="R762" s="537" t="s">
        <v>4490</v>
      </c>
      <c r="S762" s="717">
        <v>89082214046</v>
      </c>
      <c r="T762" s="537" t="s">
        <v>4540</v>
      </c>
      <c r="U762" s="537"/>
      <c r="V762" s="537" t="s">
        <v>141</v>
      </c>
      <c r="W762" s="537" t="s">
        <v>141</v>
      </c>
      <c r="X762" s="537"/>
      <c r="Y762" s="537"/>
      <c r="Z762" s="537"/>
      <c r="AA762" s="537"/>
      <c r="AB762" s="644" t="s">
        <v>87</v>
      </c>
      <c r="AC762" s="537" t="s">
        <v>4491</v>
      </c>
      <c r="AD762" s="537"/>
      <c r="AE762" s="537" t="s">
        <v>4492</v>
      </c>
      <c r="AF762" s="537"/>
      <c r="AG762" s="537"/>
      <c r="AH762" s="564" t="s">
        <v>883</v>
      </c>
      <c r="AI762" s="537"/>
      <c r="AJ762" s="537"/>
      <c r="AK762" s="537"/>
      <c r="AL762" s="644"/>
      <c r="AM762" s="537"/>
      <c r="AN762" s="537"/>
      <c r="AO762" s="644"/>
      <c r="AP762" s="645" t="s">
        <v>4541</v>
      </c>
      <c r="AQ762" s="537"/>
    </row>
    <row r="763" spans="1:43" ht="63" hidden="1">
      <c r="A763" s="677">
        <v>14</v>
      </c>
      <c r="B763" s="564"/>
      <c r="C763" s="537" t="s">
        <v>4542</v>
      </c>
      <c r="D763" s="537" t="s">
        <v>1573</v>
      </c>
      <c r="E763" s="639">
        <v>43829</v>
      </c>
      <c r="F763" s="639">
        <v>42668</v>
      </c>
      <c r="G763" s="747" t="s">
        <v>4543</v>
      </c>
      <c r="H763" s="747">
        <v>8606016892</v>
      </c>
      <c r="I763" s="644" t="s">
        <v>4544</v>
      </c>
      <c r="J763" s="537" t="s">
        <v>121</v>
      </c>
      <c r="K763" s="537" t="s">
        <v>4462</v>
      </c>
      <c r="L763" s="537">
        <v>628285</v>
      </c>
      <c r="M763" s="537" t="s">
        <v>4508</v>
      </c>
      <c r="N763" s="717" t="s">
        <v>4545</v>
      </c>
      <c r="O763" s="537" t="s">
        <v>4462</v>
      </c>
      <c r="P763" s="537" t="s">
        <v>4508</v>
      </c>
      <c r="Q763" s="537"/>
      <c r="R763" s="537"/>
      <c r="S763" s="717"/>
      <c r="T763" s="537"/>
      <c r="U763" s="537"/>
      <c r="V763" s="537"/>
      <c r="W763" s="537"/>
      <c r="X763" s="537"/>
      <c r="Y763" s="537"/>
      <c r="Z763" s="537"/>
      <c r="AA763" s="537"/>
      <c r="AB763" s="644" t="s">
        <v>87</v>
      </c>
      <c r="AC763" s="537"/>
      <c r="AD763" s="537"/>
      <c r="AE763" s="537"/>
      <c r="AF763" s="537"/>
      <c r="AG763" s="537"/>
      <c r="AH763" s="564"/>
      <c r="AI763" s="537"/>
      <c r="AJ763" s="537"/>
      <c r="AK763" s="537"/>
      <c r="AL763" s="644"/>
      <c r="AM763" s="537"/>
      <c r="AN763" s="537"/>
      <c r="AO763" s="644"/>
      <c r="AP763" s="645" t="s">
        <v>4546</v>
      </c>
      <c r="AQ763" s="584">
        <v>44377</v>
      </c>
    </row>
    <row r="764" spans="1:43" ht="63" hidden="1">
      <c r="A764" s="677">
        <v>15</v>
      </c>
      <c r="B764" s="564"/>
      <c r="C764" s="537" t="s">
        <v>4547</v>
      </c>
      <c r="D764" s="537" t="s">
        <v>1573</v>
      </c>
      <c r="E764" s="639">
        <v>44742</v>
      </c>
      <c r="F764" s="639">
        <v>41340</v>
      </c>
      <c r="G764" s="640">
        <v>1138600000439</v>
      </c>
      <c r="H764" s="640">
        <v>8606999032</v>
      </c>
      <c r="I764" s="537" t="s">
        <v>4548</v>
      </c>
      <c r="J764" s="537" t="s">
        <v>121</v>
      </c>
      <c r="K764" s="537" t="s">
        <v>4462</v>
      </c>
      <c r="L764" s="537">
        <v>628285</v>
      </c>
      <c r="M764" s="537" t="s">
        <v>4549</v>
      </c>
      <c r="N764" s="717" t="s">
        <v>2559</v>
      </c>
      <c r="O764" s="537" t="s">
        <v>4462</v>
      </c>
      <c r="P764" s="537" t="s">
        <v>1150</v>
      </c>
      <c r="Q764" s="537">
        <v>25</v>
      </c>
      <c r="R764" s="537" t="s">
        <v>4490</v>
      </c>
      <c r="S764" s="696" t="s">
        <v>4550</v>
      </c>
      <c r="T764" s="742" t="s">
        <v>4551</v>
      </c>
      <c r="U764" s="537"/>
      <c r="V764" s="537"/>
      <c r="W764" s="537"/>
      <c r="X764" s="537"/>
      <c r="Y764" s="537"/>
      <c r="Z764" s="537"/>
      <c r="AA764" s="537"/>
      <c r="AB764" s="537" t="s">
        <v>87</v>
      </c>
      <c r="AC764" s="537" t="s">
        <v>2800</v>
      </c>
      <c r="AD764" s="537"/>
      <c r="AE764" s="537"/>
      <c r="AF764" s="537"/>
      <c r="AG764" s="537"/>
      <c r="AH764" s="564"/>
      <c r="AI764" s="537"/>
      <c r="AJ764" s="537"/>
      <c r="AK764" s="537"/>
      <c r="AL764" s="537"/>
      <c r="AM764" s="537"/>
      <c r="AN764" s="537"/>
      <c r="AO764" s="537"/>
      <c r="AP764" s="537"/>
      <c r="AQ764" s="537"/>
    </row>
    <row r="765" spans="1:43" ht="94.5" hidden="1">
      <c r="A765" s="677">
        <v>16</v>
      </c>
      <c r="B765" s="564"/>
      <c r="C765" s="537" t="s">
        <v>4552</v>
      </c>
      <c r="D765" s="537" t="s">
        <v>1573</v>
      </c>
      <c r="E765" s="639">
        <v>44742</v>
      </c>
      <c r="F765" s="639">
        <v>43308</v>
      </c>
      <c r="G765" s="640">
        <v>1188600001380</v>
      </c>
      <c r="H765" s="641">
        <v>8606017247</v>
      </c>
      <c r="I765" s="644" t="s">
        <v>4553</v>
      </c>
      <c r="J765" s="537" t="s">
        <v>121</v>
      </c>
      <c r="K765" s="537" t="s">
        <v>4462</v>
      </c>
      <c r="L765" s="537">
        <v>628285</v>
      </c>
      <c r="M765" s="537" t="s">
        <v>4549</v>
      </c>
      <c r="N765" s="717" t="s">
        <v>2559</v>
      </c>
      <c r="O765" s="537" t="s">
        <v>4462</v>
      </c>
      <c r="P765" s="537"/>
      <c r="Q765" s="537"/>
      <c r="R765" s="537"/>
      <c r="S765" s="696"/>
      <c r="T765" s="742"/>
      <c r="U765" s="537"/>
      <c r="V765" s="537"/>
      <c r="W765" s="537"/>
      <c r="X765" s="537"/>
      <c r="Y765" s="537"/>
      <c r="Z765" s="537"/>
      <c r="AA765" s="537"/>
      <c r="AB765" s="644"/>
      <c r="AC765" s="537"/>
      <c r="AD765" s="537"/>
      <c r="AE765" s="537"/>
      <c r="AF765" s="537"/>
      <c r="AG765" s="537"/>
      <c r="AH765" s="564"/>
      <c r="AI765" s="537"/>
      <c r="AJ765" s="537"/>
      <c r="AK765" s="537"/>
      <c r="AL765" s="644"/>
      <c r="AM765" s="537"/>
      <c r="AN765" s="537"/>
      <c r="AO765" s="644"/>
      <c r="AP765" s="645"/>
      <c r="AQ765" s="537"/>
    </row>
    <row r="766" spans="1:43" ht="63" hidden="1">
      <c r="A766" s="677">
        <v>17</v>
      </c>
      <c r="B766" s="564"/>
      <c r="C766" s="537" t="s">
        <v>4556</v>
      </c>
      <c r="D766" s="537" t="s">
        <v>1573</v>
      </c>
      <c r="E766" s="639">
        <v>44926</v>
      </c>
      <c r="F766" s="639">
        <v>44531</v>
      </c>
      <c r="G766" s="760">
        <v>1218600011464</v>
      </c>
      <c r="H766" s="885">
        <v>8606017864</v>
      </c>
      <c r="I766" s="537" t="s">
        <v>4557</v>
      </c>
      <c r="J766" s="537" t="s">
        <v>121</v>
      </c>
      <c r="K766" s="537" t="s">
        <v>4462</v>
      </c>
      <c r="L766" s="537">
        <v>628285</v>
      </c>
      <c r="M766" s="537"/>
      <c r="N766" s="717"/>
      <c r="O766" s="537" t="s">
        <v>4481</v>
      </c>
      <c r="P766" s="537" t="s">
        <v>4464</v>
      </c>
      <c r="Q766" s="537" t="s">
        <v>4558</v>
      </c>
      <c r="R766" s="537" t="s">
        <v>4490</v>
      </c>
      <c r="S766" s="696">
        <v>89533802776</v>
      </c>
      <c r="T766" s="886" t="s">
        <v>4559</v>
      </c>
      <c r="U766" s="537"/>
      <c r="V766" s="537"/>
      <c r="W766" s="537"/>
      <c r="X766" s="537"/>
      <c r="Y766" s="537"/>
      <c r="Z766" s="537"/>
      <c r="AA766" s="537"/>
      <c r="AB766" s="537" t="s">
        <v>87</v>
      </c>
      <c r="AC766" s="537" t="s">
        <v>2800</v>
      </c>
      <c r="AD766" s="537"/>
      <c r="AE766" s="537"/>
      <c r="AF766" s="537"/>
      <c r="AG766" s="537"/>
      <c r="AH766" s="564" t="s">
        <v>851</v>
      </c>
      <c r="AI766" s="537"/>
      <c r="AJ766" s="537"/>
      <c r="AK766" s="537"/>
      <c r="AL766" s="537"/>
      <c r="AM766" s="537"/>
      <c r="AN766" s="537"/>
      <c r="AO766" s="537"/>
      <c r="AP766" s="537"/>
      <c r="AQ766" s="537"/>
    </row>
    <row r="767" spans="1:43" ht="84.75" hidden="1" customHeight="1">
      <c r="A767" s="677">
        <v>18</v>
      </c>
      <c r="B767" s="564"/>
      <c r="C767" s="586" t="s">
        <v>4560</v>
      </c>
      <c r="D767" s="537" t="s">
        <v>1573</v>
      </c>
      <c r="E767" s="639">
        <v>44926</v>
      </c>
      <c r="F767" s="639">
        <v>44732</v>
      </c>
      <c r="G767" s="760">
        <v>1228600005369</v>
      </c>
      <c r="H767" s="885">
        <v>8606018071</v>
      </c>
      <c r="I767" s="537" t="s">
        <v>4561</v>
      </c>
      <c r="J767" s="537" t="s">
        <v>121</v>
      </c>
      <c r="K767" s="537" t="s">
        <v>4462</v>
      </c>
      <c r="L767" s="537">
        <v>628285</v>
      </c>
      <c r="M767" s="537" t="s">
        <v>4562</v>
      </c>
      <c r="N767" s="717" t="s">
        <v>4563</v>
      </c>
      <c r="O767" s="537" t="s">
        <v>4481</v>
      </c>
      <c r="P767" s="537" t="s">
        <v>4564</v>
      </c>
      <c r="Q767" s="537" t="s">
        <v>4565</v>
      </c>
      <c r="R767" s="537" t="s">
        <v>4566</v>
      </c>
      <c r="S767" s="696"/>
      <c r="T767" s="886"/>
      <c r="U767" s="537"/>
      <c r="V767" s="537"/>
      <c r="W767" s="537"/>
      <c r="X767" s="537"/>
      <c r="Y767" s="537"/>
      <c r="Z767" s="537"/>
      <c r="AA767" s="537"/>
      <c r="AB767" s="537" t="s">
        <v>87</v>
      </c>
      <c r="AC767" s="537" t="s">
        <v>2800</v>
      </c>
      <c r="AD767" s="537"/>
      <c r="AE767" s="537"/>
      <c r="AF767" s="537"/>
      <c r="AG767" s="537"/>
      <c r="AH767" s="564" t="s">
        <v>4567</v>
      </c>
      <c r="AI767" s="537"/>
      <c r="AJ767" s="537"/>
      <c r="AK767" s="537"/>
      <c r="AL767" s="537"/>
      <c r="AM767" s="537"/>
      <c r="AN767" s="537"/>
      <c r="AO767" s="537"/>
      <c r="AP767" s="537"/>
      <c r="AQ767" s="584"/>
    </row>
    <row r="768" spans="1:43" ht="63" hidden="1">
      <c r="A768" s="677">
        <v>19</v>
      </c>
      <c r="B768" s="564"/>
      <c r="C768" s="534" t="s">
        <v>6006</v>
      </c>
      <c r="D768" s="564" t="s">
        <v>1573</v>
      </c>
      <c r="E768" s="880" t="s">
        <v>5719</v>
      </c>
      <c r="F768" s="639">
        <v>45005</v>
      </c>
      <c r="G768" s="640">
        <v>1238600002563</v>
      </c>
      <c r="H768" s="640">
        <v>8606018297</v>
      </c>
      <c r="I768" s="656" t="s">
        <v>6007</v>
      </c>
      <c r="J768" s="564" t="s">
        <v>121</v>
      </c>
      <c r="K768" s="564" t="s">
        <v>4462</v>
      </c>
      <c r="L768" s="564">
        <v>628285</v>
      </c>
      <c r="M768" s="564" t="s">
        <v>6008</v>
      </c>
      <c r="N768" s="535" t="s">
        <v>6009</v>
      </c>
      <c r="O768" s="564" t="s">
        <v>4462</v>
      </c>
      <c r="P768" s="564"/>
      <c r="Q768" s="564"/>
      <c r="R768" s="564"/>
      <c r="S768" s="535">
        <v>89044683022</v>
      </c>
      <c r="T768" s="887" t="s">
        <v>6010</v>
      </c>
      <c r="U768" s="564"/>
      <c r="V768" s="564"/>
      <c r="W768" s="564"/>
      <c r="X768" s="564"/>
      <c r="Y768" s="564"/>
      <c r="Z768" s="564"/>
      <c r="AA768" s="564"/>
      <c r="AB768" s="656" t="s">
        <v>87</v>
      </c>
      <c r="AC768" s="564"/>
      <c r="AD768" s="564"/>
      <c r="AE768" s="564"/>
      <c r="AF768" s="564"/>
      <c r="AG768" s="564"/>
      <c r="AH768" s="564" t="s">
        <v>6011</v>
      </c>
      <c r="AI768" s="564"/>
      <c r="AJ768" s="564"/>
      <c r="AK768" s="564"/>
      <c r="AL768" s="656"/>
      <c r="AM768" s="564"/>
      <c r="AN768" s="564"/>
      <c r="AO768" s="656"/>
      <c r="AP768" s="888"/>
      <c r="AQ768" s="564"/>
    </row>
    <row r="769" spans="1:43" ht="126" hidden="1">
      <c r="A769" s="677">
        <v>20</v>
      </c>
      <c r="B769" s="564"/>
      <c r="C769" s="537" t="s">
        <v>4568</v>
      </c>
      <c r="D769" s="537" t="s">
        <v>1573</v>
      </c>
      <c r="E769" s="639">
        <v>36978</v>
      </c>
      <c r="F769" s="639">
        <v>37581</v>
      </c>
      <c r="G769" s="640">
        <v>1028600003013</v>
      </c>
      <c r="H769" s="641">
        <v>8606007545</v>
      </c>
      <c r="I769" s="644" t="s">
        <v>4569</v>
      </c>
      <c r="J769" s="537" t="s">
        <v>121</v>
      </c>
      <c r="K769" s="537" t="s">
        <v>4462</v>
      </c>
      <c r="L769" s="537">
        <v>628284</v>
      </c>
      <c r="M769" s="537" t="s">
        <v>1150</v>
      </c>
      <c r="N769" s="717" t="s">
        <v>4570</v>
      </c>
      <c r="O769" s="537" t="s">
        <v>4462</v>
      </c>
      <c r="P769" s="537" t="s">
        <v>1150</v>
      </c>
      <c r="Q769" s="537" t="s">
        <v>4570</v>
      </c>
      <c r="R769" s="537" t="s">
        <v>4571</v>
      </c>
      <c r="S769" s="717">
        <v>89224262525</v>
      </c>
      <c r="T769" s="742" t="s">
        <v>4572</v>
      </c>
      <c r="U769" s="537"/>
      <c r="V769" s="537"/>
      <c r="W769" s="537"/>
      <c r="X769" s="537"/>
      <c r="Y769" s="537"/>
      <c r="Z769" s="537"/>
      <c r="AA769" s="537"/>
      <c r="AB769" s="644" t="s">
        <v>87</v>
      </c>
      <c r="AC769" s="537" t="s">
        <v>4573</v>
      </c>
      <c r="AD769" s="537"/>
      <c r="AE769" s="537" t="s">
        <v>215</v>
      </c>
      <c r="AF769" s="537"/>
      <c r="AG769" s="537"/>
      <c r="AH769" s="564" t="s">
        <v>259</v>
      </c>
      <c r="AI769" s="537"/>
      <c r="AJ769" s="537"/>
      <c r="AK769" s="537"/>
      <c r="AL769" s="644"/>
      <c r="AM769" s="537"/>
      <c r="AN769" s="537"/>
      <c r="AO769" s="644"/>
      <c r="AP769" s="645" t="s">
        <v>4519</v>
      </c>
      <c r="AQ769" s="584">
        <v>44377</v>
      </c>
    </row>
    <row r="770" spans="1:43" ht="82.5" hidden="1" customHeight="1">
      <c r="A770" s="677">
        <v>21</v>
      </c>
      <c r="B770" s="564"/>
      <c r="C770" s="537" t="s">
        <v>4574</v>
      </c>
      <c r="D770" s="537" t="s">
        <v>1573</v>
      </c>
      <c r="E770" s="639">
        <v>43829</v>
      </c>
      <c r="F770" s="639">
        <v>39657</v>
      </c>
      <c r="G770" s="747" t="s">
        <v>4575</v>
      </c>
      <c r="H770" s="747">
        <v>8606012961</v>
      </c>
      <c r="I770" s="644" t="s">
        <v>4576</v>
      </c>
      <c r="J770" s="537" t="s">
        <v>121</v>
      </c>
      <c r="K770" s="537" t="s">
        <v>4462</v>
      </c>
      <c r="L770" s="537">
        <v>628285</v>
      </c>
      <c r="M770" s="537" t="s">
        <v>4577</v>
      </c>
      <c r="N770" s="717" t="s">
        <v>4578</v>
      </c>
      <c r="O770" s="537" t="s">
        <v>4462</v>
      </c>
      <c r="P770" s="537" t="s">
        <v>4579</v>
      </c>
      <c r="Q770" s="537" t="s">
        <v>4580</v>
      </c>
      <c r="R770" s="537" t="s">
        <v>4490</v>
      </c>
      <c r="S770" s="717">
        <v>89088961127</v>
      </c>
      <c r="T770" s="537" t="s">
        <v>4581</v>
      </c>
      <c r="U770" s="537"/>
      <c r="V770" s="537"/>
      <c r="W770" s="537"/>
      <c r="X770" s="537"/>
      <c r="Y770" s="537"/>
      <c r="Z770" s="537"/>
      <c r="AA770" s="537"/>
      <c r="AB770" s="644" t="s">
        <v>87</v>
      </c>
      <c r="AC770" s="537" t="s">
        <v>4491</v>
      </c>
      <c r="AD770" s="537"/>
      <c r="AE770" s="537" t="s">
        <v>4492</v>
      </c>
      <c r="AF770" s="537"/>
      <c r="AG770" s="537"/>
      <c r="AH770" s="564" t="s">
        <v>176</v>
      </c>
      <c r="AI770" s="537"/>
      <c r="AJ770" s="537"/>
      <c r="AK770" s="537"/>
      <c r="AL770" s="644"/>
      <c r="AM770" s="537"/>
      <c r="AN770" s="537"/>
      <c r="AO770" s="644"/>
      <c r="AP770" s="645" t="s">
        <v>4541</v>
      </c>
      <c r="AQ770" s="537"/>
    </row>
    <row r="771" spans="1:43" ht="63" hidden="1">
      <c r="A771" s="677">
        <v>22</v>
      </c>
      <c r="B771" s="564"/>
      <c r="C771" s="537" t="s">
        <v>4582</v>
      </c>
      <c r="D771" s="537" t="s">
        <v>1573</v>
      </c>
      <c r="E771" s="639">
        <v>44223</v>
      </c>
      <c r="F771" s="639">
        <v>41170</v>
      </c>
      <c r="G771" s="640">
        <v>1128624002077</v>
      </c>
      <c r="H771" s="640">
        <v>8606999681</v>
      </c>
      <c r="I771" s="644" t="s">
        <v>4583</v>
      </c>
      <c r="J771" s="537" t="s">
        <v>121</v>
      </c>
      <c r="K771" s="537" t="s">
        <v>4462</v>
      </c>
      <c r="L771" s="537">
        <v>628285</v>
      </c>
      <c r="M771" s="537" t="s">
        <v>4584</v>
      </c>
      <c r="N771" s="717" t="s">
        <v>4585</v>
      </c>
      <c r="O771" s="537" t="s">
        <v>4462</v>
      </c>
      <c r="P771" s="537"/>
      <c r="Q771" s="537"/>
      <c r="R771" s="537"/>
      <c r="S771" s="717" t="s">
        <v>4586</v>
      </c>
      <c r="T771" s="742"/>
      <c r="U771" s="537"/>
      <c r="V771" s="537"/>
      <c r="W771" s="537"/>
      <c r="X771" s="537"/>
      <c r="Y771" s="537"/>
      <c r="Z771" s="537"/>
      <c r="AA771" s="537"/>
      <c r="AB771" s="644" t="s">
        <v>87</v>
      </c>
      <c r="AC771" s="537" t="s">
        <v>4587</v>
      </c>
      <c r="AD771" s="537"/>
      <c r="AE771" s="537"/>
      <c r="AF771" s="537"/>
      <c r="AG771" s="537"/>
      <c r="AH771" s="564"/>
      <c r="AI771" s="537"/>
      <c r="AJ771" s="537"/>
      <c r="AK771" s="537"/>
      <c r="AL771" s="644"/>
      <c r="AM771" s="537"/>
      <c r="AN771" s="537"/>
      <c r="AO771" s="644"/>
      <c r="AP771" s="645"/>
      <c r="AQ771" s="644"/>
    </row>
    <row r="772" spans="1:43" ht="63.75" hidden="1" customHeight="1">
      <c r="A772" s="677">
        <v>23</v>
      </c>
      <c r="B772" s="564"/>
      <c r="C772" s="537" t="s">
        <v>4588</v>
      </c>
      <c r="D772" s="537" t="s">
        <v>1573</v>
      </c>
      <c r="E772" s="639">
        <v>44926</v>
      </c>
      <c r="F772" s="639">
        <v>43476</v>
      </c>
      <c r="G772" s="760">
        <v>1197700000101</v>
      </c>
      <c r="H772" s="885">
        <v>6670477167</v>
      </c>
      <c r="I772" s="537" t="s">
        <v>4589</v>
      </c>
      <c r="J772" s="537" t="s">
        <v>121</v>
      </c>
      <c r="K772" s="537" t="s">
        <v>4462</v>
      </c>
      <c r="L772" s="537">
        <v>628285</v>
      </c>
      <c r="M772" s="537"/>
      <c r="N772" s="717"/>
      <c r="O772" s="537" t="s">
        <v>4481</v>
      </c>
      <c r="P772" s="537" t="s">
        <v>4464</v>
      </c>
      <c r="Q772" s="537">
        <v>87</v>
      </c>
      <c r="R772" s="537" t="s">
        <v>4490</v>
      </c>
      <c r="S772" s="696">
        <v>89224210083</v>
      </c>
      <c r="T772" s="886"/>
      <c r="U772" s="537"/>
      <c r="V772" s="537"/>
      <c r="W772" s="537"/>
      <c r="X772" s="537"/>
      <c r="Y772" s="537"/>
      <c r="Z772" s="537"/>
      <c r="AA772" s="537"/>
      <c r="AB772" s="537" t="s">
        <v>87</v>
      </c>
      <c r="AC772" s="537" t="s">
        <v>2800</v>
      </c>
      <c r="AD772" s="537"/>
      <c r="AE772" s="537"/>
      <c r="AF772" s="537"/>
      <c r="AG772" s="537"/>
      <c r="AH772" s="564"/>
      <c r="AI772" s="537"/>
      <c r="AJ772" s="537"/>
      <c r="AK772" s="537"/>
      <c r="AL772" s="537"/>
      <c r="AM772" s="537"/>
      <c r="AN772" s="537"/>
      <c r="AO772" s="537"/>
      <c r="AP772" s="537"/>
      <c r="AQ772" s="584">
        <v>44925</v>
      </c>
    </row>
    <row r="773" spans="1:43" ht="63" hidden="1">
      <c r="A773" s="677">
        <v>24</v>
      </c>
      <c r="B773" s="564">
        <v>159</v>
      </c>
      <c r="C773" s="537" t="s">
        <v>4590</v>
      </c>
      <c r="D773" s="537" t="s">
        <v>1573</v>
      </c>
      <c r="E773" s="639" t="s">
        <v>205</v>
      </c>
      <c r="F773" s="639">
        <v>41443</v>
      </c>
      <c r="G773" s="640">
        <v>1138600001066</v>
      </c>
      <c r="H773" s="640">
        <v>8606999071</v>
      </c>
      <c r="I773" s="537" t="s">
        <v>4591</v>
      </c>
      <c r="J773" s="537" t="s">
        <v>121</v>
      </c>
      <c r="K773" s="537" t="s">
        <v>4462</v>
      </c>
      <c r="L773" s="537">
        <v>628285</v>
      </c>
      <c r="M773" s="537" t="s">
        <v>4528</v>
      </c>
      <c r="N773" s="717" t="s">
        <v>4592</v>
      </c>
      <c r="O773" s="537" t="s">
        <v>4462</v>
      </c>
      <c r="P773" s="537" t="s">
        <v>4464</v>
      </c>
      <c r="Q773" s="537" t="s">
        <v>4465</v>
      </c>
      <c r="R773" s="537" t="s">
        <v>4490</v>
      </c>
      <c r="S773" s="717">
        <v>89223338777</v>
      </c>
      <c r="T773" s="675" t="s">
        <v>4551</v>
      </c>
      <c r="U773" s="537"/>
      <c r="V773" s="537" t="s">
        <v>141</v>
      </c>
      <c r="W773" s="537" t="s">
        <v>141</v>
      </c>
      <c r="X773" s="537" t="s">
        <v>141</v>
      </c>
      <c r="Y773" s="537" t="s">
        <v>141</v>
      </c>
      <c r="Z773" s="537" t="s">
        <v>141</v>
      </c>
      <c r="AA773" s="537" t="s">
        <v>141</v>
      </c>
      <c r="AB773" s="537" t="s">
        <v>87</v>
      </c>
      <c r="AC773" s="537" t="s">
        <v>4593</v>
      </c>
      <c r="AD773" s="537"/>
      <c r="AE773" s="537" t="s">
        <v>4594</v>
      </c>
      <c r="AF773" s="537"/>
      <c r="AG773" s="537"/>
      <c r="AH773" s="564" t="s">
        <v>769</v>
      </c>
      <c r="AI773" s="537"/>
      <c r="AJ773" s="537"/>
      <c r="AK773" s="537"/>
      <c r="AL773" s="537"/>
      <c r="AM773" s="537"/>
      <c r="AN773" s="537"/>
      <c r="AO773" s="537"/>
      <c r="AP773" s="537"/>
      <c r="AQ773" s="584">
        <v>43647</v>
      </c>
    </row>
    <row r="774" spans="1:43" ht="102.75" hidden="1" customHeight="1">
      <c r="A774" s="677">
        <v>25</v>
      </c>
      <c r="B774" s="564"/>
      <c r="C774" s="537" t="s">
        <v>4595</v>
      </c>
      <c r="D774" s="537" t="s">
        <v>1573</v>
      </c>
      <c r="E774" s="639">
        <v>44196</v>
      </c>
      <c r="F774" s="639">
        <v>37654</v>
      </c>
      <c r="G774" s="640">
        <v>1038605502924</v>
      </c>
      <c r="H774" s="641">
        <v>8606008362</v>
      </c>
      <c r="I774" s="644" t="s">
        <v>4596</v>
      </c>
      <c r="J774" s="537" t="s">
        <v>121</v>
      </c>
      <c r="K774" s="537" t="s">
        <v>4462</v>
      </c>
      <c r="L774" s="537">
        <v>628285</v>
      </c>
      <c r="M774" s="537" t="s">
        <v>4528</v>
      </c>
      <c r="N774" s="717" t="s">
        <v>4597</v>
      </c>
      <c r="O774" s="537" t="s">
        <v>4462</v>
      </c>
      <c r="P774" s="537" t="s">
        <v>4528</v>
      </c>
      <c r="Q774" s="537" t="s">
        <v>4597</v>
      </c>
      <c r="R774" s="537" t="s">
        <v>4571</v>
      </c>
      <c r="S774" s="717">
        <v>83467623314</v>
      </c>
      <c r="T774" s="674" t="s">
        <v>4598</v>
      </c>
      <c r="U774" s="537"/>
      <c r="V774" s="537" t="s">
        <v>141</v>
      </c>
      <c r="W774" s="537" t="s">
        <v>141</v>
      </c>
      <c r="X774" s="537" t="s">
        <v>141</v>
      </c>
      <c r="Y774" s="537" t="s">
        <v>141</v>
      </c>
      <c r="Z774" s="537" t="s">
        <v>141</v>
      </c>
      <c r="AA774" s="537" t="s">
        <v>141</v>
      </c>
      <c r="AB774" s="644" t="s">
        <v>87</v>
      </c>
      <c r="AC774" s="537" t="s">
        <v>4599</v>
      </c>
      <c r="AD774" s="537"/>
      <c r="AE774" s="537" t="s">
        <v>215</v>
      </c>
      <c r="AF774" s="537"/>
      <c r="AG774" s="537"/>
      <c r="AH774" s="564" t="s">
        <v>934</v>
      </c>
      <c r="AI774" s="537"/>
      <c r="AJ774" s="537"/>
      <c r="AK774" s="537"/>
      <c r="AL774" s="644"/>
      <c r="AM774" s="537"/>
      <c r="AN774" s="537"/>
      <c r="AO774" s="644"/>
      <c r="AP774" s="645"/>
      <c r="AQ774" s="537"/>
    </row>
    <row r="775" spans="1:43" ht="63" hidden="1">
      <c r="A775" s="677">
        <v>26</v>
      </c>
      <c r="B775" s="564"/>
      <c r="C775" s="537" t="s">
        <v>4600</v>
      </c>
      <c r="D775" s="537" t="s">
        <v>261</v>
      </c>
      <c r="E775" s="639">
        <v>44055</v>
      </c>
      <c r="F775" s="639">
        <v>39910</v>
      </c>
      <c r="G775" s="640">
        <v>309860609700017</v>
      </c>
      <c r="H775" s="640">
        <v>561203375200</v>
      </c>
      <c r="I775" s="644" t="s">
        <v>4601</v>
      </c>
      <c r="J775" s="537" t="s">
        <v>121</v>
      </c>
      <c r="K775" s="537" t="s">
        <v>4462</v>
      </c>
      <c r="L775" s="537">
        <v>628285</v>
      </c>
      <c r="M775" s="537"/>
      <c r="N775" s="717"/>
      <c r="O775" s="537" t="s">
        <v>4462</v>
      </c>
      <c r="P775" s="537" t="s">
        <v>4488</v>
      </c>
      <c r="Q775" s="537" t="s">
        <v>4602</v>
      </c>
      <c r="R775" s="537" t="s">
        <v>4603</v>
      </c>
      <c r="S775" s="717">
        <v>89526969661</v>
      </c>
      <c r="T775" s="742" t="s">
        <v>4604</v>
      </c>
      <c r="U775" s="537"/>
      <c r="V775" s="537"/>
      <c r="W775" s="537"/>
      <c r="X775" s="537"/>
      <c r="Y775" s="537"/>
      <c r="Z775" s="537"/>
      <c r="AA775" s="537"/>
      <c r="AB775" s="644" t="s">
        <v>87</v>
      </c>
      <c r="AC775" s="537" t="s">
        <v>4605</v>
      </c>
      <c r="AD775" s="537"/>
      <c r="AE775" s="537"/>
      <c r="AF775" s="537"/>
      <c r="AG775" s="537"/>
      <c r="AH775" s="564" t="s">
        <v>883</v>
      </c>
      <c r="AI775" s="537"/>
      <c r="AJ775" s="537"/>
      <c r="AK775" s="537"/>
      <c r="AL775" s="644"/>
      <c r="AM775" s="537"/>
      <c r="AN775" s="537"/>
      <c r="AO775" s="644"/>
      <c r="AP775" s="645"/>
      <c r="AQ775" s="537"/>
    </row>
    <row r="776" spans="1:43" ht="63" hidden="1">
      <c r="A776" s="677">
        <v>27</v>
      </c>
      <c r="B776" s="564"/>
      <c r="C776" s="537" t="s">
        <v>4610</v>
      </c>
      <c r="D776" s="537" t="s">
        <v>261</v>
      </c>
      <c r="E776" s="639">
        <v>44223</v>
      </c>
      <c r="F776" s="639">
        <v>43840</v>
      </c>
      <c r="G776" s="640">
        <v>320861700000303</v>
      </c>
      <c r="H776" s="640">
        <v>860602263649</v>
      </c>
      <c r="I776" s="537" t="s">
        <v>4610</v>
      </c>
      <c r="J776" s="537" t="s">
        <v>121</v>
      </c>
      <c r="K776" s="537" t="s">
        <v>4462</v>
      </c>
      <c r="L776" s="537">
        <v>628285</v>
      </c>
      <c r="M776" s="537"/>
      <c r="N776" s="717"/>
      <c r="O776" s="537" t="s">
        <v>4462</v>
      </c>
      <c r="P776" s="537"/>
      <c r="Q776" s="537"/>
      <c r="R776" s="537"/>
      <c r="S776" s="717" t="s">
        <v>4611</v>
      </c>
      <c r="T776" s="742"/>
      <c r="U776" s="537"/>
      <c r="V776" s="537"/>
      <c r="W776" s="537"/>
      <c r="X776" s="537"/>
      <c r="Y776" s="537"/>
      <c r="Z776" s="537"/>
      <c r="AA776" s="537"/>
      <c r="AB776" s="644" t="s">
        <v>87</v>
      </c>
      <c r="AC776" s="537" t="s">
        <v>4612</v>
      </c>
      <c r="AD776" s="537"/>
      <c r="AE776" s="537"/>
      <c r="AF776" s="537"/>
      <c r="AG776" s="537"/>
      <c r="AH776" s="564"/>
      <c r="AI776" s="537"/>
      <c r="AJ776" s="537"/>
      <c r="AK776" s="537"/>
      <c r="AL776" s="644"/>
      <c r="AM776" s="537"/>
      <c r="AN776" s="537"/>
      <c r="AO776" s="644"/>
      <c r="AP776" s="645"/>
      <c r="AQ776" s="644"/>
    </row>
    <row r="777" spans="1:43" ht="63" hidden="1">
      <c r="A777" s="677">
        <v>28</v>
      </c>
      <c r="B777" s="564"/>
      <c r="C777" s="537" t="s">
        <v>4613</v>
      </c>
      <c r="D777" s="537" t="s">
        <v>261</v>
      </c>
      <c r="E777" s="639">
        <v>44055</v>
      </c>
      <c r="F777" s="639">
        <v>42623</v>
      </c>
      <c r="G777" s="640">
        <v>316861700109392</v>
      </c>
      <c r="H777" s="640">
        <v>860604569858</v>
      </c>
      <c r="I777" s="537" t="s">
        <v>4613</v>
      </c>
      <c r="J777" s="537" t="s">
        <v>121</v>
      </c>
      <c r="K777" s="537" t="s">
        <v>4462</v>
      </c>
      <c r="L777" s="537">
        <v>628285</v>
      </c>
      <c r="M777" s="537" t="s">
        <v>4501</v>
      </c>
      <c r="N777" s="717" t="s">
        <v>4614</v>
      </c>
      <c r="O777" s="537" t="s">
        <v>4462</v>
      </c>
      <c r="P777" s="537" t="s">
        <v>4488</v>
      </c>
      <c r="Q777" s="537" t="s">
        <v>4615</v>
      </c>
      <c r="R777" s="537" t="s">
        <v>4616</v>
      </c>
      <c r="S777" s="717">
        <v>89526922399</v>
      </c>
      <c r="T777" s="742" t="s">
        <v>4617</v>
      </c>
      <c r="U777" s="729"/>
      <c r="V777" s="729"/>
      <c r="W777" s="729"/>
      <c r="X777" s="729"/>
      <c r="Y777" s="729"/>
      <c r="Z777" s="729"/>
      <c r="AA777" s="729"/>
      <c r="AB777" s="644" t="s">
        <v>87</v>
      </c>
      <c r="AC777" s="537" t="s">
        <v>2800</v>
      </c>
      <c r="AD777" s="729"/>
      <c r="AE777" s="729"/>
      <c r="AF777" s="729"/>
      <c r="AG777" s="729"/>
      <c r="AH777" s="677"/>
      <c r="AI777" s="729"/>
      <c r="AJ777" s="729"/>
      <c r="AK777" s="729"/>
      <c r="AL777" s="731"/>
      <c r="AM777" s="729"/>
      <c r="AN777" s="729"/>
      <c r="AO777" s="731"/>
      <c r="AP777" s="731"/>
      <c r="AQ777" s="584">
        <v>44377</v>
      </c>
    </row>
    <row r="778" spans="1:43" ht="63" hidden="1">
      <c r="A778" s="677">
        <v>29</v>
      </c>
      <c r="B778" s="564"/>
      <c r="C778" s="537" t="s">
        <v>4618</v>
      </c>
      <c r="D778" s="537" t="s">
        <v>261</v>
      </c>
      <c r="E778" s="639">
        <v>44055</v>
      </c>
      <c r="F778" s="639">
        <v>42583</v>
      </c>
      <c r="G778" s="640">
        <v>315861700034369</v>
      </c>
      <c r="H778" s="640">
        <v>860604405514</v>
      </c>
      <c r="I778" s="537" t="s">
        <v>4618</v>
      </c>
      <c r="J778" s="537" t="s">
        <v>121</v>
      </c>
      <c r="K778" s="537" t="s">
        <v>4462</v>
      </c>
      <c r="L778" s="537">
        <v>628285</v>
      </c>
      <c r="M778" s="729"/>
      <c r="N778" s="732"/>
      <c r="O778" s="537" t="s">
        <v>4462</v>
      </c>
      <c r="P778" s="537" t="s">
        <v>4501</v>
      </c>
      <c r="Q778" s="537" t="s">
        <v>4396</v>
      </c>
      <c r="R778" s="537" t="s">
        <v>4619</v>
      </c>
      <c r="S778" s="717">
        <v>89825183460</v>
      </c>
      <c r="T778" s="742" t="s">
        <v>4620</v>
      </c>
      <c r="U778" s="729"/>
      <c r="V778" s="729"/>
      <c r="W778" s="729"/>
      <c r="X778" s="729"/>
      <c r="Y778" s="729"/>
      <c r="Z778" s="729"/>
      <c r="AA778" s="729"/>
      <c r="AB778" s="644" t="s">
        <v>87</v>
      </c>
      <c r="AC778" s="729"/>
      <c r="AD778" s="729"/>
      <c r="AE778" s="729"/>
      <c r="AF778" s="729"/>
      <c r="AG778" s="729"/>
      <c r="AH778" s="677"/>
      <c r="AI778" s="729"/>
      <c r="AJ778" s="729"/>
      <c r="AK778" s="729"/>
      <c r="AL778" s="731"/>
      <c r="AM778" s="729"/>
      <c r="AN778" s="729"/>
      <c r="AO778" s="731"/>
      <c r="AP778" s="731"/>
      <c r="AQ778" s="584">
        <v>44377</v>
      </c>
    </row>
    <row r="779" spans="1:43" s="712" customFormat="1" ht="63" hidden="1">
      <c r="A779" s="677">
        <v>30</v>
      </c>
      <c r="B779" s="677"/>
      <c r="C779" s="537" t="s">
        <v>4621</v>
      </c>
      <c r="D779" s="537" t="s">
        <v>261</v>
      </c>
      <c r="E779" s="639">
        <v>44055</v>
      </c>
      <c r="F779" s="639">
        <v>43200</v>
      </c>
      <c r="G779" s="640">
        <v>318861700018453</v>
      </c>
      <c r="H779" s="640">
        <v>860603960459</v>
      </c>
      <c r="I779" s="644" t="s">
        <v>4621</v>
      </c>
      <c r="J779" s="537" t="s">
        <v>121</v>
      </c>
      <c r="K779" s="537" t="s">
        <v>4462</v>
      </c>
      <c r="L779" s="537">
        <v>628285</v>
      </c>
      <c r="M779" s="537"/>
      <c r="N779" s="717"/>
      <c r="O779" s="537" t="s">
        <v>4462</v>
      </c>
      <c r="P779" s="537" t="s">
        <v>4516</v>
      </c>
      <c r="Q779" s="537" t="s">
        <v>4465</v>
      </c>
      <c r="R779" s="537" t="s">
        <v>4622</v>
      </c>
      <c r="S779" s="717">
        <v>89224246915</v>
      </c>
      <c r="T779" s="742" t="s">
        <v>4623</v>
      </c>
      <c r="U779" s="729"/>
      <c r="V779" s="729"/>
      <c r="W779" s="729"/>
      <c r="X779" s="729"/>
      <c r="Y779" s="729"/>
      <c r="Z779" s="729"/>
      <c r="AA779" s="729"/>
      <c r="AB779" s="537" t="s">
        <v>87</v>
      </c>
      <c r="AC779" s="537" t="s">
        <v>4624</v>
      </c>
      <c r="AD779" s="729"/>
      <c r="AE779" s="729"/>
      <c r="AF779" s="729"/>
      <c r="AG779" s="729"/>
      <c r="AH779" s="677"/>
      <c r="AI779" s="729"/>
      <c r="AJ779" s="729"/>
      <c r="AK779" s="729"/>
      <c r="AL779" s="731"/>
      <c r="AM779" s="729"/>
      <c r="AN779" s="729"/>
      <c r="AO779" s="731"/>
      <c r="AP779" s="733"/>
      <c r="AQ779" s="584">
        <v>44377</v>
      </c>
    </row>
    <row r="780" spans="1:43" ht="63" hidden="1">
      <c r="A780" s="677">
        <v>31</v>
      </c>
      <c r="B780" s="564"/>
      <c r="C780" s="534" t="s">
        <v>6013</v>
      </c>
      <c r="D780" s="564" t="s">
        <v>5700</v>
      </c>
      <c r="E780" s="639" t="s">
        <v>5719</v>
      </c>
      <c r="F780" s="639"/>
      <c r="G780" s="640"/>
      <c r="H780" s="640">
        <v>662802359402</v>
      </c>
      <c r="I780" s="564" t="s">
        <v>6013</v>
      </c>
      <c r="J780" s="564" t="s">
        <v>121</v>
      </c>
      <c r="K780" s="564" t="s">
        <v>4462</v>
      </c>
      <c r="L780" s="564">
        <v>628285</v>
      </c>
      <c r="M780" s="564" t="s">
        <v>6014</v>
      </c>
      <c r="N780" s="535" t="s">
        <v>6015</v>
      </c>
      <c r="O780" s="564" t="s">
        <v>4462</v>
      </c>
      <c r="P780" s="564" t="s">
        <v>4516</v>
      </c>
      <c r="Q780" s="564" t="s">
        <v>4465</v>
      </c>
      <c r="R780" s="564" t="s">
        <v>4490</v>
      </c>
      <c r="S780" s="535"/>
      <c r="T780" s="887" t="s">
        <v>6016</v>
      </c>
      <c r="U780" s="564"/>
      <c r="V780" s="564" t="s">
        <v>141</v>
      </c>
      <c r="W780" s="564" t="s">
        <v>141</v>
      </c>
      <c r="X780" s="564" t="s">
        <v>141</v>
      </c>
      <c r="Y780" s="564" t="s">
        <v>141</v>
      </c>
      <c r="Z780" s="564" t="s">
        <v>141</v>
      </c>
      <c r="AA780" s="564" t="s">
        <v>141</v>
      </c>
      <c r="AB780" s="656" t="s">
        <v>87</v>
      </c>
      <c r="AC780" s="564" t="s">
        <v>4605</v>
      </c>
      <c r="AD780" s="564"/>
      <c r="AE780" s="564"/>
      <c r="AF780" s="564"/>
      <c r="AG780" s="564"/>
      <c r="AH780" s="564"/>
      <c r="AI780" s="564"/>
      <c r="AJ780" s="564"/>
      <c r="AK780" s="564"/>
      <c r="AL780" s="656"/>
      <c r="AM780" s="564"/>
      <c r="AN780" s="564"/>
      <c r="AO780" s="656"/>
      <c r="AP780" s="888"/>
      <c r="AQ780" s="564"/>
    </row>
    <row r="781" spans="1:43" ht="63" hidden="1">
      <c r="A781" s="677">
        <v>32</v>
      </c>
      <c r="B781" s="564"/>
      <c r="C781" s="537" t="s">
        <v>4625</v>
      </c>
      <c r="D781" s="537" t="s">
        <v>261</v>
      </c>
      <c r="E781" s="639">
        <v>44055</v>
      </c>
      <c r="F781" s="639">
        <v>43111</v>
      </c>
      <c r="G781" s="640">
        <v>318861700000762</v>
      </c>
      <c r="H781" s="640">
        <v>860602694243</v>
      </c>
      <c r="I781" s="537" t="s">
        <v>4625</v>
      </c>
      <c r="J781" s="537" t="s">
        <v>121</v>
      </c>
      <c r="K781" s="537" t="s">
        <v>4462</v>
      </c>
      <c r="L781" s="537">
        <v>628285</v>
      </c>
      <c r="M781" s="537"/>
      <c r="N781" s="717"/>
      <c r="O781" s="537" t="s">
        <v>4462</v>
      </c>
      <c r="P781" s="537" t="s">
        <v>387</v>
      </c>
      <c r="Q781" s="537" t="s">
        <v>2820</v>
      </c>
      <c r="R781" s="537" t="s">
        <v>4603</v>
      </c>
      <c r="S781" s="717">
        <v>89026276672</v>
      </c>
      <c r="T781" s="742" t="s">
        <v>4626</v>
      </c>
      <c r="U781" s="537"/>
      <c r="V781" s="537" t="s">
        <v>86</v>
      </c>
      <c r="W781" s="537" t="s">
        <v>86</v>
      </c>
      <c r="X781" s="537" t="s">
        <v>86</v>
      </c>
      <c r="Y781" s="537" t="s">
        <v>86</v>
      </c>
      <c r="Z781" s="537" t="s">
        <v>86</v>
      </c>
      <c r="AA781" s="537" t="s">
        <v>86</v>
      </c>
      <c r="AB781" s="644" t="s">
        <v>87</v>
      </c>
      <c r="AC781" s="537" t="s">
        <v>4605</v>
      </c>
      <c r="AD781" s="537"/>
      <c r="AE781" s="537"/>
      <c r="AF781" s="537"/>
      <c r="AG781" s="537"/>
      <c r="AH781" s="564" t="s">
        <v>283</v>
      </c>
      <c r="AI781" s="537"/>
      <c r="AJ781" s="537"/>
      <c r="AK781" s="537"/>
      <c r="AL781" s="644"/>
      <c r="AM781" s="537"/>
      <c r="AN781" s="537"/>
      <c r="AO781" s="644"/>
      <c r="AP781" s="645"/>
      <c r="AQ781" s="537"/>
    </row>
    <row r="782" spans="1:43" ht="63" hidden="1">
      <c r="A782" s="677">
        <v>33</v>
      </c>
      <c r="B782" s="564"/>
      <c r="C782" s="537" t="s">
        <v>4627</v>
      </c>
      <c r="D782" s="537" t="s">
        <v>261</v>
      </c>
      <c r="E782" s="639">
        <v>44196</v>
      </c>
      <c r="F782" s="639">
        <v>42187</v>
      </c>
      <c r="G782" s="640">
        <v>315861700009941</v>
      </c>
      <c r="H782" s="640">
        <v>860405946597</v>
      </c>
      <c r="I782" s="537" t="s">
        <v>4627</v>
      </c>
      <c r="J782" s="537" t="s">
        <v>121</v>
      </c>
      <c r="K782" s="537" t="s">
        <v>4462</v>
      </c>
      <c r="L782" s="537">
        <v>628285</v>
      </c>
      <c r="M782" s="537"/>
      <c r="N782" s="717"/>
      <c r="O782" s="537" t="s">
        <v>4481</v>
      </c>
      <c r="P782" s="537" t="s">
        <v>4463</v>
      </c>
      <c r="Q782" s="537">
        <v>1</v>
      </c>
      <c r="R782" s="537" t="s">
        <v>4490</v>
      </c>
      <c r="S782" s="717">
        <v>89088964452</v>
      </c>
      <c r="T782" s="742" t="s">
        <v>4628</v>
      </c>
      <c r="U782" s="537"/>
      <c r="V782" s="537" t="s">
        <v>141</v>
      </c>
      <c r="W782" s="537" t="s">
        <v>141</v>
      </c>
      <c r="X782" s="537" t="s">
        <v>141</v>
      </c>
      <c r="Y782" s="537" t="s">
        <v>141</v>
      </c>
      <c r="Z782" s="537" t="s">
        <v>141</v>
      </c>
      <c r="AA782" s="537" t="s">
        <v>141</v>
      </c>
      <c r="AB782" s="644" t="s">
        <v>87</v>
      </c>
      <c r="AC782" s="537" t="s">
        <v>4605</v>
      </c>
      <c r="AD782" s="537"/>
      <c r="AE782" s="537"/>
      <c r="AF782" s="537"/>
      <c r="AG782" s="537"/>
      <c r="AH782" s="564"/>
      <c r="AI782" s="537"/>
      <c r="AJ782" s="537"/>
      <c r="AK782" s="537"/>
      <c r="AL782" s="644"/>
      <c r="AM782" s="537"/>
      <c r="AN782" s="537"/>
      <c r="AO782" s="644"/>
      <c r="AP782" s="645"/>
      <c r="AQ782" s="537"/>
    </row>
    <row r="783" spans="1:43" ht="63" hidden="1">
      <c r="A783" s="677">
        <v>34</v>
      </c>
      <c r="B783" s="564"/>
      <c r="C783" s="537" t="s">
        <v>4629</v>
      </c>
      <c r="D783" s="537" t="s">
        <v>261</v>
      </c>
      <c r="E783" s="639">
        <v>44196</v>
      </c>
      <c r="F783" s="639">
        <v>42661</v>
      </c>
      <c r="G783" s="640">
        <v>316861700118796</v>
      </c>
      <c r="H783" s="640">
        <v>860603384773</v>
      </c>
      <c r="I783" s="537" t="s">
        <v>4629</v>
      </c>
      <c r="J783" s="537" t="s">
        <v>121</v>
      </c>
      <c r="K783" s="537" t="s">
        <v>4462</v>
      </c>
      <c r="L783" s="537">
        <v>628285</v>
      </c>
      <c r="M783" s="537"/>
      <c r="N783" s="717"/>
      <c r="O783" s="537" t="s">
        <v>4462</v>
      </c>
      <c r="P783" s="537" t="s">
        <v>4464</v>
      </c>
      <c r="Q783" s="537" t="s">
        <v>4630</v>
      </c>
      <c r="R783" s="537" t="s">
        <v>4603</v>
      </c>
      <c r="S783" s="717">
        <v>89519606149</v>
      </c>
      <c r="T783" s="742" t="s">
        <v>4631</v>
      </c>
      <c r="U783" s="537"/>
      <c r="V783" s="537" t="s">
        <v>141</v>
      </c>
      <c r="W783" s="537" t="s">
        <v>141</v>
      </c>
      <c r="X783" s="537" t="s">
        <v>141</v>
      </c>
      <c r="Y783" s="537" t="s">
        <v>141</v>
      </c>
      <c r="Z783" s="537" t="s">
        <v>141</v>
      </c>
      <c r="AA783" s="537" t="s">
        <v>141</v>
      </c>
      <c r="AB783" s="644" t="s">
        <v>87</v>
      </c>
      <c r="AC783" s="537" t="s">
        <v>4605</v>
      </c>
      <c r="AD783" s="537"/>
      <c r="AE783" s="537"/>
      <c r="AF783" s="537"/>
      <c r="AG783" s="537"/>
      <c r="AH783" s="564"/>
      <c r="AI783" s="537"/>
      <c r="AJ783" s="537"/>
      <c r="AK783" s="537"/>
      <c r="AL783" s="644"/>
      <c r="AM783" s="537"/>
      <c r="AN783" s="537"/>
      <c r="AO783" s="644"/>
      <c r="AP783" s="645"/>
      <c r="AQ783" s="537"/>
    </row>
    <row r="784" spans="1:43" s="712" customFormat="1" hidden="1">
      <c r="A784" s="638"/>
      <c r="B784" s="564"/>
      <c r="C784" s="729" t="s">
        <v>4632</v>
      </c>
      <c r="D784" s="729"/>
      <c r="E784" s="677"/>
      <c r="F784" s="677"/>
      <c r="G784" s="726"/>
      <c r="H784" s="730"/>
      <c r="I784" s="731"/>
      <c r="J784" s="729"/>
      <c r="K784" s="729"/>
      <c r="L784" s="729"/>
      <c r="M784" s="729"/>
      <c r="N784" s="732"/>
      <c r="O784" s="729"/>
      <c r="P784" s="729"/>
      <c r="Q784" s="729"/>
      <c r="R784" s="729"/>
      <c r="S784" s="732"/>
      <c r="T784" s="729"/>
      <c r="U784" s="729"/>
      <c r="V784" s="729"/>
      <c r="W784" s="729"/>
      <c r="X784" s="729"/>
      <c r="Y784" s="729"/>
      <c r="Z784" s="729"/>
      <c r="AA784" s="729"/>
      <c r="AB784" s="729"/>
      <c r="AC784" s="729"/>
      <c r="AD784" s="729"/>
      <c r="AE784" s="729"/>
      <c r="AF784" s="729"/>
      <c r="AG784" s="729"/>
      <c r="AH784" s="677"/>
      <c r="AI784" s="729"/>
      <c r="AJ784" s="729"/>
      <c r="AK784" s="729"/>
      <c r="AL784" s="731"/>
      <c r="AM784" s="729"/>
      <c r="AN784" s="729"/>
      <c r="AO784" s="731"/>
      <c r="AP784" s="733"/>
      <c r="AQ784" s="729"/>
    </row>
    <row r="785" spans="1:43" ht="128.25" hidden="1" customHeight="1">
      <c r="A785" s="638">
        <v>1</v>
      </c>
      <c r="B785" s="564">
        <v>1</v>
      </c>
      <c r="C785" s="537" t="s">
        <v>6017</v>
      </c>
      <c r="D785" s="537" t="s">
        <v>4633</v>
      </c>
      <c r="E785" s="639">
        <v>43028</v>
      </c>
      <c r="F785" s="639">
        <v>37594</v>
      </c>
      <c r="G785" s="640">
        <v>1028600512918</v>
      </c>
      <c r="H785" s="640">
        <v>8601011467</v>
      </c>
      <c r="I785" s="537" t="s">
        <v>4634</v>
      </c>
      <c r="J785" s="537" t="s">
        <v>288</v>
      </c>
      <c r="K785" s="537" t="s">
        <v>4433</v>
      </c>
      <c r="L785" s="537">
        <v>628002</v>
      </c>
      <c r="M785" s="537" t="s">
        <v>4348</v>
      </c>
      <c r="N785" s="717">
        <v>26</v>
      </c>
      <c r="O785" s="537" t="s">
        <v>4635</v>
      </c>
      <c r="P785" s="537" t="s">
        <v>4348</v>
      </c>
      <c r="Q785" s="537">
        <v>26</v>
      </c>
      <c r="R785" s="537" t="s">
        <v>4636</v>
      </c>
      <c r="S785" s="717" t="s">
        <v>4637</v>
      </c>
      <c r="T785" s="745" t="s">
        <v>4638</v>
      </c>
      <c r="U785" s="537" t="s">
        <v>4639</v>
      </c>
      <c r="V785" s="537" t="s">
        <v>86</v>
      </c>
      <c r="W785" s="537" t="s">
        <v>86</v>
      </c>
      <c r="X785" s="537" t="s">
        <v>86</v>
      </c>
      <c r="Y785" s="537" t="s">
        <v>86</v>
      </c>
      <c r="Z785" s="537" t="s">
        <v>86</v>
      </c>
      <c r="AA785" s="537" t="s">
        <v>86</v>
      </c>
      <c r="AB785" s="537" t="s">
        <v>4640</v>
      </c>
      <c r="AC785" s="537" t="s">
        <v>4641</v>
      </c>
      <c r="AD785" s="537" t="s">
        <v>4642</v>
      </c>
      <c r="AE785" s="537" t="s">
        <v>302</v>
      </c>
      <c r="AF785" s="537" t="s">
        <v>4643</v>
      </c>
      <c r="AG785" s="537" t="s">
        <v>4644</v>
      </c>
      <c r="AH785" s="564" t="s">
        <v>4645</v>
      </c>
      <c r="AI785" s="729"/>
      <c r="AJ785" s="729"/>
      <c r="AK785" s="729"/>
      <c r="AL785" s="729"/>
      <c r="AM785" s="729"/>
      <c r="AN785" s="537" t="s">
        <v>117</v>
      </c>
      <c r="AO785" s="537" t="s">
        <v>4646</v>
      </c>
      <c r="AP785" s="776"/>
      <c r="AQ785" s="584">
        <v>43647</v>
      </c>
    </row>
    <row r="786" spans="1:43" ht="115.5" hidden="1" customHeight="1">
      <c r="A786" s="638">
        <v>2</v>
      </c>
      <c r="B786" s="564">
        <v>2</v>
      </c>
      <c r="C786" s="537" t="s">
        <v>4648</v>
      </c>
      <c r="D786" s="537" t="s">
        <v>4649</v>
      </c>
      <c r="E786" s="639">
        <v>43028</v>
      </c>
      <c r="F786" s="639">
        <v>38416</v>
      </c>
      <c r="G786" s="640">
        <v>1058600003373</v>
      </c>
      <c r="H786" s="640">
        <v>8601024730</v>
      </c>
      <c r="I786" s="537" t="s">
        <v>4650</v>
      </c>
      <c r="J786" s="537" t="s">
        <v>4651</v>
      </c>
      <c r="K786" s="537" t="s">
        <v>4433</v>
      </c>
      <c r="L786" s="537">
        <v>628002</v>
      </c>
      <c r="M786" s="537" t="s">
        <v>4652</v>
      </c>
      <c r="N786" s="717" t="s">
        <v>4653</v>
      </c>
      <c r="O786" s="537" t="s">
        <v>4654</v>
      </c>
      <c r="P786" s="537" t="s">
        <v>4655</v>
      </c>
      <c r="Q786" s="537" t="s">
        <v>4653</v>
      </c>
      <c r="R786" s="537" t="s">
        <v>4656</v>
      </c>
      <c r="S786" s="717" t="s">
        <v>4657</v>
      </c>
      <c r="T786" s="745" t="s">
        <v>4658</v>
      </c>
      <c r="U786" s="745" t="s">
        <v>4659</v>
      </c>
      <c r="V786" s="537" t="s">
        <v>4660</v>
      </c>
      <c r="W786" s="537" t="s">
        <v>4661</v>
      </c>
      <c r="X786" s="537" t="s">
        <v>159</v>
      </c>
      <c r="Y786" s="537" t="s">
        <v>4662</v>
      </c>
      <c r="Z786" s="584">
        <v>41326</v>
      </c>
      <c r="AA786" s="537" t="s">
        <v>112</v>
      </c>
      <c r="AB786" s="537" t="s">
        <v>87</v>
      </c>
      <c r="AC786" s="537" t="s">
        <v>4663</v>
      </c>
      <c r="AD786" s="537"/>
      <c r="AE786" s="537" t="s">
        <v>302</v>
      </c>
      <c r="AF786" s="537" t="s">
        <v>4664</v>
      </c>
      <c r="AG786" s="537"/>
      <c r="AH786" s="564">
        <v>14</v>
      </c>
      <c r="AI786" s="537"/>
      <c r="AJ786" s="537"/>
      <c r="AK786" s="537"/>
      <c r="AL786" s="537"/>
      <c r="AM786" s="537"/>
      <c r="AN786" s="537" t="s">
        <v>117</v>
      </c>
      <c r="AO786" s="537"/>
      <c r="AP786" s="737"/>
      <c r="AQ786" s="584">
        <v>43647</v>
      </c>
    </row>
    <row r="787" spans="1:43" ht="173.25" hidden="1">
      <c r="A787" s="638">
        <v>3</v>
      </c>
      <c r="B787" s="564">
        <v>3</v>
      </c>
      <c r="C787" s="537" t="s">
        <v>6018</v>
      </c>
      <c r="D787" s="537" t="s">
        <v>4665</v>
      </c>
      <c r="E787" s="639">
        <v>43028</v>
      </c>
      <c r="F787" s="564" t="s">
        <v>4666</v>
      </c>
      <c r="G787" s="640">
        <v>1038600004937</v>
      </c>
      <c r="H787" s="840">
        <v>8601021112</v>
      </c>
      <c r="I787" s="537" t="s">
        <v>4667</v>
      </c>
      <c r="J787" s="537" t="s">
        <v>79</v>
      </c>
      <c r="K787" s="537" t="s">
        <v>4433</v>
      </c>
      <c r="L787" s="537">
        <v>628011</v>
      </c>
      <c r="M787" s="537" t="s">
        <v>4668</v>
      </c>
      <c r="N787" s="717">
        <v>34</v>
      </c>
      <c r="O787" s="537" t="s">
        <v>4433</v>
      </c>
      <c r="P787" s="537" t="s">
        <v>4668</v>
      </c>
      <c r="Q787" s="537">
        <v>34</v>
      </c>
      <c r="R787" s="537" t="s">
        <v>4669</v>
      </c>
      <c r="S787" s="717" t="s">
        <v>4670</v>
      </c>
      <c r="T787" s="745" t="s">
        <v>4671</v>
      </c>
      <c r="U787" s="745" t="s">
        <v>4672</v>
      </c>
      <c r="V787" s="537" t="s">
        <v>4673</v>
      </c>
      <c r="W787" s="537" t="s">
        <v>4674</v>
      </c>
      <c r="X787" s="537" t="s">
        <v>3286</v>
      </c>
      <c r="Y787" s="537" t="s">
        <v>4675</v>
      </c>
      <c r="Z787" s="537" t="s">
        <v>4676</v>
      </c>
      <c r="AA787" s="537" t="s">
        <v>3302</v>
      </c>
      <c r="AB787" s="537" t="s">
        <v>725</v>
      </c>
      <c r="AC787" s="586" t="s">
        <v>4677</v>
      </c>
      <c r="AD787" s="537" t="s">
        <v>4678</v>
      </c>
      <c r="AE787" s="537" t="s">
        <v>302</v>
      </c>
      <c r="AF787" s="537" t="s">
        <v>4679</v>
      </c>
      <c r="AG787" s="537" t="s">
        <v>4680</v>
      </c>
      <c r="AH787" s="564" t="s">
        <v>645</v>
      </c>
      <c r="AI787" s="537"/>
      <c r="AJ787" s="537"/>
      <c r="AK787" s="537"/>
      <c r="AL787" s="537"/>
      <c r="AM787" s="537"/>
      <c r="AN787" s="537" t="s">
        <v>117</v>
      </c>
      <c r="AO787" s="537">
        <v>564</v>
      </c>
      <c r="AP787" s="737"/>
      <c r="AQ787" s="584">
        <v>43647</v>
      </c>
    </row>
    <row r="788" spans="1:43" ht="165.75" hidden="1" customHeight="1">
      <c r="A788" s="638">
        <v>4</v>
      </c>
      <c r="B788" s="564">
        <v>4</v>
      </c>
      <c r="C788" s="537" t="s">
        <v>6019</v>
      </c>
      <c r="D788" s="537" t="s">
        <v>2793</v>
      </c>
      <c r="E788" s="639">
        <v>43028</v>
      </c>
      <c r="F788" s="564" t="s">
        <v>4681</v>
      </c>
      <c r="G788" s="640" t="s">
        <v>4682</v>
      </c>
      <c r="H788" s="640">
        <v>8601029947</v>
      </c>
      <c r="I788" s="537" t="s">
        <v>4683</v>
      </c>
      <c r="J788" s="537" t="s">
        <v>4651</v>
      </c>
      <c r="K788" s="537" t="s">
        <v>4433</v>
      </c>
      <c r="L788" s="537">
        <v>628012</v>
      </c>
      <c r="M788" s="537" t="s">
        <v>4684</v>
      </c>
      <c r="N788" s="717">
        <v>6</v>
      </c>
      <c r="O788" s="537" t="s">
        <v>4654</v>
      </c>
      <c r="P788" s="537" t="s">
        <v>4684</v>
      </c>
      <c r="Q788" s="537">
        <v>6</v>
      </c>
      <c r="R788" s="537" t="s">
        <v>4685</v>
      </c>
      <c r="S788" s="717" t="s">
        <v>4686</v>
      </c>
      <c r="T788" s="675" t="s">
        <v>4687</v>
      </c>
      <c r="U788" s="537"/>
      <c r="V788" s="537" t="s">
        <v>3042</v>
      </c>
      <c r="W788" s="537"/>
      <c r="X788" s="537"/>
      <c r="Y788" s="537"/>
      <c r="Z788" s="537"/>
      <c r="AA788" s="537"/>
      <c r="AB788" s="537" t="s">
        <v>725</v>
      </c>
      <c r="AC788" s="537" t="s">
        <v>4688</v>
      </c>
      <c r="AD788" s="537"/>
      <c r="AE788" s="537" t="s">
        <v>89</v>
      </c>
      <c r="AF788" s="537" t="s">
        <v>4689</v>
      </c>
      <c r="AG788" s="537" t="s">
        <v>4690</v>
      </c>
      <c r="AH788" s="564" t="s">
        <v>176</v>
      </c>
      <c r="AI788" s="537"/>
      <c r="AJ788" s="537"/>
      <c r="AK788" s="537"/>
      <c r="AL788" s="537"/>
      <c r="AM788" s="537"/>
      <c r="AN788" s="537" t="s">
        <v>117</v>
      </c>
      <c r="AO788" s="537">
        <v>503</v>
      </c>
      <c r="AP788" s="737"/>
      <c r="AQ788" s="584">
        <v>43647</v>
      </c>
    </row>
    <row r="789" spans="1:43" ht="267.75" hidden="1">
      <c r="A789" s="638">
        <v>5</v>
      </c>
      <c r="B789" s="564">
        <v>5</v>
      </c>
      <c r="C789" s="676" t="s">
        <v>4691</v>
      </c>
      <c r="D789" s="537" t="s">
        <v>2793</v>
      </c>
      <c r="E789" s="639">
        <v>43028</v>
      </c>
      <c r="F789" s="535" t="s">
        <v>4692</v>
      </c>
      <c r="G789" s="640" t="s">
        <v>4693</v>
      </c>
      <c r="H789" s="640">
        <v>8601037169</v>
      </c>
      <c r="I789" s="717" t="s">
        <v>4694</v>
      </c>
      <c r="J789" s="717" t="s">
        <v>4695</v>
      </c>
      <c r="K789" s="537" t="s">
        <v>4433</v>
      </c>
      <c r="L789" s="717" t="s">
        <v>4696</v>
      </c>
      <c r="M789" s="717" t="s">
        <v>4697</v>
      </c>
      <c r="N789" s="717" t="s">
        <v>4698</v>
      </c>
      <c r="O789" s="537" t="s">
        <v>4654</v>
      </c>
      <c r="P789" s="717" t="s">
        <v>4697</v>
      </c>
      <c r="Q789" s="717" t="s">
        <v>4698</v>
      </c>
      <c r="R789" s="717" t="s">
        <v>4699</v>
      </c>
      <c r="S789" s="717" t="s">
        <v>4700</v>
      </c>
      <c r="T789" s="771" t="s">
        <v>4701</v>
      </c>
      <c r="U789" s="771" t="s">
        <v>4702</v>
      </c>
      <c r="V789" s="717" t="s">
        <v>486</v>
      </c>
      <c r="W789" s="717" t="s">
        <v>4703</v>
      </c>
      <c r="X789" s="717" t="s">
        <v>4704</v>
      </c>
      <c r="Y789" s="717" t="s">
        <v>3654</v>
      </c>
      <c r="Z789" s="717" t="s">
        <v>4705</v>
      </c>
      <c r="AA789" s="717" t="s">
        <v>112</v>
      </c>
      <c r="AB789" s="717" t="s">
        <v>4706</v>
      </c>
      <c r="AC789" s="717" t="s">
        <v>4707</v>
      </c>
      <c r="AD789" s="717" t="s">
        <v>4705</v>
      </c>
      <c r="AE789" s="537" t="s">
        <v>89</v>
      </c>
      <c r="AF789" s="537" t="s">
        <v>4708</v>
      </c>
      <c r="AG789" s="717" t="s">
        <v>4709</v>
      </c>
      <c r="AH789" s="535" t="s">
        <v>186</v>
      </c>
      <c r="AI789" s="717"/>
      <c r="AJ789" s="717"/>
      <c r="AK789" s="717"/>
      <c r="AL789" s="717"/>
      <c r="AM789" s="744" t="s">
        <v>86</v>
      </c>
      <c r="AN789" s="744" t="s">
        <v>117</v>
      </c>
      <c r="AO789" s="744" t="s">
        <v>4710</v>
      </c>
      <c r="AP789" s="737"/>
      <c r="AQ789" s="584">
        <v>43647</v>
      </c>
    </row>
    <row r="790" spans="1:43" ht="52.5" hidden="1" customHeight="1">
      <c r="A790" s="934">
        <v>6</v>
      </c>
      <c r="B790" s="738">
        <v>6</v>
      </c>
      <c r="C790" s="914" t="s">
        <v>6020</v>
      </c>
      <c r="D790" s="576" t="s">
        <v>4633</v>
      </c>
      <c r="E790" s="639">
        <v>43028</v>
      </c>
      <c r="F790" s="639">
        <v>39108</v>
      </c>
      <c r="G790" s="640">
        <v>1078601000279</v>
      </c>
      <c r="H790" s="640">
        <v>8601030861</v>
      </c>
      <c r="I790" s="537" t="s">
        <v>4711</v>
      </c>
      <c r="J790" s="537" t="s">
        <v>288</v>
      </c>
      <c r="K790" s="537" t="s">
        <v>4433</v>
      </c>
      <c r="L790" s="537">
        <v>628011</v>
      </c>
      <c r="M790" s="537" t="s">
        <v>3460</v>
      </c>
      <c r="N790" s="717" t="s">
        <v>4712</v>
      </c>
      <c r="O790" s="537" t="s">
        <v>4635</v>
      </c>
      <c r="P790" s="537" t="s">
        <v>2896</v>
      </c>
      <c r="Q790" s="537">
        <v>17</v>
      </c>
      <c r="R790" s="537" t="s">
        <v>4713</v>
      </c>
      <c r="S790" s="717" t="s">
        <v>4714</v>
      </c>
      <c r="T790" s="789" t="s">
        <v>4715</v>
      </c>
      <c r="U790" s="537" t="s">
        <v>4716</v>
      </c>
      <c r="V790" s="537" t="s">
        <v>4717</v>
      </c>
      <c r="W790" s="537" t="s">
        <v>4718</v>
      </c>
      <c r="X790" s="537" t="s">
        <v>4719</v>
      </c>
      <c r="Y790" s="537" t="s">
        <v>4720</v>
      </c>
      <c r="Z790" s="584">
        <v>43278</v>
      </c>
      <c r="AA790" s="537" t="s">
        <v>112</v>
      </c>
      <c r="AB790" s="537" t="s">
        <v>87</v>
      </c>
      <c r="AC790" s="586" t="s">
        <v>4721</v>
      </c>
      <c r="AD790" s="537"/>
      <c r="AE790" s="537" t="s">
        <v>302</v>
      </c>
      <c r="AF790" s="537" t="s">
        <v>4722</v>
      </c>
      <c r="AG790" s="537" t="s">
        <v>4723</v>
      </c>
      <c r="AH790" s="564" t="s">
        <v>176</v>
      </c>
      <c r="AI790" s="537"/>
      <c r="AJ790" s="537"/>
      <c r="AK790" s="537"/>
      <c r="AL790" s="537"/>
      <c r="AM790" s="537"/>
      <c r="AN790" s="537" t="s">
        <v>117</v>
      </c>
      <c r="AO790" s="537"/>
      <c r="AP790" s="737"/>
      <c r="AQ790" s="584">
        <v>43647</v>
      </c>
    </row>
    <row r="791" spans="1:43" ht="52.5" hidden="1" customHeight="1">
      <c r="A791" s="935"/>
      <c r="B791" s="807"/>
      <c r="C791" s="937"/>
      <c r="D791" s="576"/>
      <c r="E791" s="564"/>
      <c r="F791" s="639"/>
      <c r="G791" s="640"/>
      <c r="H791" s="640"/>
      <c r="I791" s="537"/>
      <c r="J791" s="537"/>
      <c r="K791" s="537"/>
      <c r="L791" s="537"/>
      <c r="M791" s="537"/>
      <c r="N791" s="717"/>
      <c r="O791" s="537" t="s">
        <v>4724</v>
      </c>
      <c r="P791" s="537" t="s">
        <v>1335</v>
      </c>
      <c r="Q791" s="537">
        <v>52</v>
      </c>
      <c r="R791" s="537" t="s">
        <v>4725</v>
      </c>
      <c r="S791" s="717" t="s">
        <v>4726</v>
      </c>
      <c r="T791" s="675" t="s">
        <v>4727</v>
      </c>
      <c r="U791" s="537" t="s">
        <v>4716</v>
      </c>
      <c r="V791" s="537" t="s">
        <v>4717</v>
      </c>
      <c r="W791" s="537" t="s">
        <v>4718</v>
      </c>
      <c r="X791" s="537" t="s">
        <v>4719</v>
      </c>
      <c r="Y791" s="537" t="s">
        <v>4720</v>
      </c>
      <c r="Z791" s="584">
        <v>43278</v>
      </c>
      <c r="AA791" s="537" t="s">
        <v>112</v>
      </c>
      <c r="AB791" s="537" t="s">
        <v>87</v>
      </c>
      <c r="AC791" s="676"/>
      <c r="AD791" s="537"/>
      <c r="AE791" s="537"/>
      <c r="AF791" s="537"/>
      <c r="AG791" s="537"/>
      <c r="AH791" s="564"/>
      <c r="AI791" s="537"/>
      <c r="AJ791" s="537"/>
      <c r="AK791" s="537"/>
      <c r="AL791" s="537"/>
      <c r="AM791" s="537"/>
      <c r="AN791" s="537"/>
      <c r="AO791" s="537"/>
      <c r="AP791" s="737"/>
      <c r="AQ791" s="584">
        <v>43647</v>
      </c>
    </row>
    <row r="792" spans="1:43" ht="43.5" hidden="1" customHeight="1">
      <c r="A792" s="935"/>
      <c r="B792" s="807"/>
      <c r="C792" s="937"/>
      <c r="D792" s="576"/>
      <c r="E792" s="564"/>
      <c r="F792" s="639"/>
      <c r="G792" s="640"/>
      <c r="H792" s="640"/>
      <c r="I792" s="537"/>
      <c r="J792" s="537"/>
      <c r="K792" s="537"/>
      <c r="L792" s="537"/>
      <c r="M792" s="537"/>
      <c r="N792" s="717"/>
      <c r="O792" s="537" t="s">
        <v>4728</v>
      </c>
      <c r="P792" s="537" t="s">
        <v>4729</v>
      </c>
      <c r="Q792" s="537" t="s">
        <v>4730</v>
      </c>
      <c r="R792" s="537" t="s">
        <v>4731</v>
      </c>
      <c r="S792" s="717" t="s">
        <v>4732</v>
      </c>
      <c r="T792" s="675" t="s">
        <v>4733</v>
      </c>
      <c r="U792" s="537" t="s">
        <v>4716</v>
      </c>
      <c r="V792" s="537"/>
      <c r="W792" s="537"/>
      <c r="X792" s="537"/>
      <c r="Y792" s="537"/>
      <c r="Z792" s="584"/>
      <c r="AA792" s="537"/>
      <c r="AB792" s="537" t="s">
        <v>87</v>
      </c>
      <c r="AC792" s="537"/>
      <c r="AD792" s="537"/>
      <c r="AE792" s="537"/>
      <c r="AF792" s="537"/>
      <c r="AG792" s="537"/>
      <c r="AH792" s="564"/>
      <c r="AI792" s="537"/>
      <c r="AJ792" s="537"/>
      <c r="AK792" s="537"/>
      <c r="AL792" s="537"/>
      <c r="AM792" s="537"/>
      <c r="AN792" s="537"/>
      <c r="AO792" s="537"/>
      <c r="AP792" s="737"/>
      <c r="AQ792" s="584"/>
    </row>
    <row r="793" spans="1:43" ht="43.5" hidden="1" customHeight="1">
      <c r="A793" s="935"/>
      <c r="B793" s="807"/>
      <c r="C793" s="743"/>
      <c r="D793" s="576"/>
      <c r="E793" s="564"/>
      <c r="F793" s="639"/>
      <c r="G793" s="640"/>
      <c r="H793" s="640"/>
      <c r="I793" s="537"/>
      <c r="J793" s="537"/>
      <c r="K793" s="537"/>
      <c r="L793" s="537"/>
      <c r="M793" s="537"/>
      <c r="N793" s="717"/>
      <c r="O793" s="537" t="s">
        <v>4734</v>
      </c>
      <c r="P793" s="537" t="s">
        <v>2367</v>
      </c>
      <c r="Q793" s="537" t="s">
        <v>2368</v>
      </c>
      <c r="R793" s="537" t="s">
        <v>4731</v>
      </c>
      <c r="S793" s="717" t="s">
        <v>4735</v>
      </c>
      <c r="T793" s="675" t="s">
        <v>4736</v>
      </c>
      <c r="U793" s="537" t="s">
        <v>4716</v>
      </c>
      <c r="V793" s="537"/>
      <c r="W793" s="537"/>
      <c r="X793" s="537"/>
      <c r="Y793" s="537"/>
      <c r="Z793" s="584"/>
      <c r="AA793" s="537"/>
      <c r="AB793" s="537" t="s">
        <v>87</v>
      </c>
      <c r="AC793" s="537"/>
      <c r="AD793" s="537"/>
      <c r="AE793" s="537"/>
      <c r="AF793" s="537"/>
      <c r="AG793" s="537"/>
      <c r="AH793" s="564"/>
      <c r="AI793" s="537"/>
      <c r="AJ793" s="537"/>
      <c r="AK793" s="537"/>
      <c r="AL793" s="537"/>
      <c r="AM793" s="537"/>
      <c r="AN793" s="537"/>
      <c r="AO793" s="537"/>
      <c r="AP793" s="737"/>
      <c r="AQ793" s="584"/>
    </row>
    <row r="794" spans="1:43" ht="193.5" hidden="1" customHeight="1">
      <c r="A794" s="936"/>
      <c r="B794" s="656"/>
      <c r="C794" s="644"/>
      <c r="D794" s="576" t="s">
        <v>4737</v>
      </c>
      <c r="E794" s="564"/>
      <c r="F794" s="564"/>
      <c r="G794" s="640"/>
      <c r="H794" s="640"/>
      <c r="I794" s="537" t="s">
        <v>4738</v>
      </c>
      <c r="J794" s="537"/>
      <c r="K794" s="537"/>
      <c r="L794" s="537"/>
      <c r="M794" s="537"/>
      <c r="N794" s="717"/>
      <c r="O794" s="537" t="s">
        <v>3190</v>
      </c>
      <c r="P794" s="537" t="s">
        <v>4739</v>
      </c>
      <c r="Q794" s="717" t="s">
        <v>3987</v>
      </c>
      <c r="R794" s="537" t="s">
        <v>4740</v>
      </c>
      <c r="S794" s="717" t="s">
        <v>4741</v>
      </c>
      <c r="T794" s="889" t="s">
        <v>4742</v>
      </c>
      <c r="U794" s="537" t="s">
        <v>4743</v>
      </c>
      <c r="V794" s="537" t="s">
        <v>4717</v>
      </c>
      <c r="W794" s="537" t="s">
        <v>4718</v>
      </c>
      <c r="X794" s="537" t="s">
        <v>4719</v>
      </c>
      <c r="Y794" s="537" t="s">
        <v>4720</v>
      </c>
      <c r="Z794" s="584">
        <v>43278</v>
      </c>
      <c r="AA794" s="537" t="s">
        <v>112</v>
      </c>
      <c r="AB794" s="537" t="s">
        <v>87</v>
      </c>
      <c r="AC794" s="537" t="s">
        <v>4721</v>
      </c>
      <c r="AD794" s="537"/>
      <c r="AE794" s="537" t="s">
        <v>302</v>
      </c>
      <c r="AF794" s="537" t="s">
        <v>4722</v>
      </c>
      <c r="AG794" s="537" t="s">
        <v>4744</v>
      </c>
      <c r="AH794" s="564"/>
      <c r="AI794" s="537"/>
      <c r="AJ794" s="537"/>
      <c r="AK794" s="537"/>
      <c r="AL794" s="537"/>
      <c r="AM794" s="537"/>
      <c r="AN794" s="537"/>
      <c r="AO794" s="537"/>
      <c r="AP794" s="737"/>
      <c r="AQ794" s="584"/>
    </row>
    <row r="795" spans="1:43" ht="114" hidden="1" customHeight="1">
      <c r="A795" s="638">
        <v>7</v>
      </c>
      <c r="B795" s="564">
        <v>7</v>
      </c>
      <c r="C795" s="644" t="s">
        <v>4745</v>
      </c>
      <c r="D795" s="537" t="s">
        <v>4746</v>
      </c>
      <c r="E795" s="639">
        <v>43028</v>
      </c>
      <c r="F795" s="564" t="s">
        <v>4747</v>
      </c>
      <c r="G795" s="640" t="s">
        <v>4748</v>
      </c>
      <c r="H795" s="640">
        <v>8601037426</v>
      </c>
      <c r="I795" s="537" t="s">
        <v>4749</v>
      </c>
      <c r="J795" s="537" t="s">
        <v>288</v>
      </c>
      <c r="K795" s="537" t="s">
        <v>4654</v>
      </c>
      <c r="L795" s="537">
        <v>628000</v>
      </c>
      <c r="M795" s="537" t="s">
        <v>4750</v>
      </c>
      <c r="N795" s="717">
        <v>1</v>
      </c>
      <c r="O795" s="537" t="s">
        <v>4654</v>
      </c>
      <c r="P795" s="537" t="s">
        <v>4751</v>
      </c>
      <c r="Q795" s="537" t="s">
        <v>4752</v>
      </c>
      <c r="R795" s="537" t="s">
        <v>4753</v>
      </c>
      <c r="S795" s="717" t="s">
        <v>4754</v>
      </c>
      <c r="T795" s="745" t="s">
        <v>4755</v>
      </c>
      <c r="U795" s="537" t="s">
        <v>4756</v>
      </c>
      <c r="V795" s="537" t="s">
        <v>4757</v>
      </c>
      <c r="W795" s="537" t="s">
        <v>4758</v>
      </c>
      <c r="X795" s="537" t="s">
        <v>159</v>
      </c>
      <c r="Y795" s="537" t="s">
        <v>4759</v>
      </c>
      <c r="Z795" s="537" t="s">
        <v>4760</v>
      </c>
      <c r="AA795" s="537" t="s">
        <v>724</v>
      </c>
      <c r="AB795" s="537" t="s">
        <v>725</v>
      </c>
      <c r="AC795" s="537" t="s">
        <v>4761</v>
      </c>
      <c r="AD795" s="537" t="s">
        <v>4762</v>
      </c>
      <c r="AE795" s="890" t="s">
        <v>302</v>
      </c>
      <c r="AF795" s="537" t="s">
        <v>4763</v>
      </c>
      <c r="AG795" s="537" t="s">
        <v>86</v>
      </c>
      <c r="AH795" s="564">
        <v>10</v>
      </c>
      <c r="AI795" s="537"/>
      <c r="AJ795" s="537"/>
      <c r="AK795" s="537"/>
      <c r="AL795" s="537"/>
      <c r="AM795" s="537" t="s">
        <v>86</v>
      </c>
      <c r="AN795" s="537" t="s">
        <v>117</v>
      </c>
      <c r="AO795" s="537" t="s">
        <v>4764</v>
      </c>
      <c r="AP795" s="737"/>
      <c r="AQ795" s="584">
        <v>43647</v>
      </c>
    </row>
    <row r="796" spans="1:43" ht="189" hidden="1">
      <c r="A796" s="638">
        <v>8</v>
      </c>
      <c r="B796" s="564">
        <v>18</v>
      </c>
      <c r="C796" s="537" t="s">
        <v>4765</v>
      </c>
      <c r="D796" s="676" t="s">
        <v>4766</v>
      </c>
      <c r="E796" s="639">
        <v>43028</v>
      </c>
      <c r="F796" s="639">
        <v>41198</v>
      </c>
      <c r="G796" s="640" t="s">
        <v>4767</v>
      </c>
      <c r="H796" s="640">
        <v>8601017846</v>
      </c>
      <c r="I796" s="537" t="s">
        <v>4768</v>
      </c>
      <c r="J796" s="537" t="s">
        <v>79</v>
      </c>
      <c r="K796" s="537" t="s">
        <v>4433</v>
      </c>
      <c r="L796" s="537">
        <v>628011</v>
      </c>
      <c r="M796" s="537" t="s">
        <v>4769</v>
      </c>
      <c r="N796" s="717">
        <v>104</v>
      </c>
      <c r="O796" s="537" t="s">
        <v>4433</v>
      </c>
      <c r="P796" s="537" t="s">
        <v>4769</v>
      </c>
      <c r="Q796" s="537">
        <v>104</v>
      </c>
      <c r="R796" s="537" t="s">
        <v>4770</v>
      </c>
      <c r="S796" s="717" t="s">
        <v>4771</v>
      </c>
      <c r="T796" s="675" t="s">
        <v>4772</v>
      </c>
      <c r="U796" s="537" t="s">
        <v>4773</v>
      </c>
      <c r="V796" s="891"/>
      <c r="W796" s="717"/>
      <c r="X796" s="717"/>
      <c r="Y796" s="717"/>
      <c r="Z796" s="717"/>
      <c r="AA796" s="717"/>
      <c r="AB796" s="717" t="s">
        <v>4774</v>
      </c>
      <c r="AC796" s="717" t="s">
        <v>4775</v>
      </c>
      <c r="AD796" s="537" t="s">
        <v>4776</v>
      </c>
      <c r="AE796" s="537" t="s">
        <v>302</v>
      </c>
      <c r="AF796" s="717" t="s">
        <v>4777</v>
      </c>
      <c r="AG796" s="717" t="s">
        <v>4778</v>
      </c>
      <c r="AH796" s="564" t="s">
        <v>4779</v>
      </c>
      <c r="AI796" s="537"/>
      <c r="AJ796" s="537"/>
      <c r="AK796" s="537"/>
      <c r="AL796" s="537"/>
      <c r="AM796" s="537"/>
      <c r="AN796" s="537" t="s">
        <v>93</v>
      </c>
      <c r="AO796" s="792">
        <v>24362</v>
      </c>
      <c r="AP796" s="737"/>
      <c r="AQ796" s="584">
        <v>43647</v>
      </c>
    </row>
    <row r="797" spans="1:43" ht="110.25" hidden="1">
      <c r="A797" s="638">
        <v>9</v>
      </c>
      <c r="B797" s="564">
        <v>19</v>
      </c>
      <c r="C797" s="537" t="s">
        <v>6021</v>
      </c>
      <c r="D797" s="676" t="s">
        <v>4766</v>
      </c>
      <c r="E797" s="639">
        <v>43028</v>
      </c>
      <c r="F797" s="639">
        <v>42985</v>
      </c>
      <c r="G797" s="535" t="s">
        <v>4781</v>
      </c>
      <c r="H797" s="640">
        <v>8601009940</v>
      </c>
      <c r="I797" s="537" t="s">
        <v>4782</v>
      </c>
      <c r="J797" s="537" t="s">
        <v>79</v>
      </c>
      <c r="K797" s="537" t="s">
        <v>4433</v>
      </c>
      <c r="L797" s="537">
        <v>628011</v>
      </c>
      <c r="M797" s="537" t="s">
        <v>4783</v>
      </c>
      <c r="N797" s="717">
        <v>1</v>
      </c>
      <c r="O797" s="537" t="s">
        <v>4433</v>
      </c>
      <c r="P797" s="537" t="s">
        <v>4783</v>
      </c>
      <c r="Q797" s="537">
        <v>1</v>
      </c>
      <c r="R797" s="537" t="s">
        <v>4770</v>
      </c>
      <c r="S797" s="717" t="s">
        <v>4784</v>
      </c>
      <c r="T797" s="675" t="s">
        <v>4785</v>
      </c>
      <c r="U797" s="537" t="s">
        <v>4786</v>
      </c>
      <c r="V797" s="537"/>
      <c r="W797" s="537"/>
      <c r="X797" s="537"/>
      <c r="Y797" s="537"/>
      <c r="Z797" s="537"/>
      <c r="AA797" s="537"/>
      <c r="AB797" s="717" t="s">
        <v>4774</v>
      </c>
      <c r="AC797" s="717" t="s">
        <v>4787</v>
      </c>
      <c r="AD797" s="537" t="s">
        <v>4776</v>
      </c>
      <c r="AE797" s="537" t="s">
        <v>302</v>
      </c>
      <c r="AF797" s="717" t="s">
        <v>4777</v>
      </c>
      <c r="AG797" s="717" t="s">
        <v>4778</v>
      </c>
      <c r="AH797" s="564" t="s">
        <v>4788</v>
      </c>
      <c r="AI797" s="537"/>
      <c r="AJ797" s="537"/>
      <c r="AK797" s="537"/>
      <c r="AL797" s="537"/>
      <c r="AM797" s="537"/>
      <c r="AN797" s="537" t="s">
        <v>93</v>
      </c>
      <c r="AO797" s="537">
        <v>2114</v>
      </c>
      <c r="AP797" s="737"/>
      <c r="AQ797" s="584">
        <v>43647</v>
      </c>
    </row>
    <row r="798" spans="1:43" ht="177" hidden="1" customHeight="1">
      <c r="A798" s="638">
        <v>10</v>
      </c>
      <c r="B798" s="564"/>
      <c r="C798" s="537" t="s">
        <v>4789</v>
      </c>
      <c r="D798" s="537" t="s">
        <v>4649</v>
      </c>
      <c r="E798" s="639">
        <v>44075</v>
      </c>
      <c r="F798" s="639">
        <v>37575</v>
      </c>
      <c r="G798" s="892">
        <v>1028600511103</v>
      </c>
      <c r="H798" s="640">
        <v>8601016987</v>
      </c>
      <c r="I798" s="537" t="s">
        <v>4790</v>
      </c>
      <c r="J798" s="537" t="s">
        <v>79</v>
      </c>
      <c r="K798" s="537" t="s">
        <v>4433</v>
      </c>
      <c r="L798" s="537">
        <v>628001</v>
      </c>
      <c r="M798" s="537" t="s">
        <v>4791</v>
      </c>
      <c r="N798" s="717">
        <v>16</v>
      </c>
      <c r="O798" s="537" t="s">
        <v>4433</v>
      </c>
      <c r="P798" s="537" t="s">
        <v>4791</v>
      </c>
      <c r="Q798" s="537">
        <v>16</v>
      </c>
      <c r="R798" s="537" t="s">
        <v>4792</v>
      </c>
      <c r="S798" s="717" t="s">
        <v>4793</v>
      </c>
      <c r="T798" s="745" t="s">
        <v>4794</v>
      </c>
      <c r="U798" s="745" t="s">
        <v>4795</v>
      </c>
      <c r="V798" s="537"/>
      <c r="W798" s="537"/>
      <c r="X798" s="537"/>
      <c r="Y798" s="537"/>
      <c r="Z798" s="537"/>
      <c r="AA798" s="537"/>
      <c r="AB798" s="537"/>
      <c r="AD798" s="537"/>
      <c r="AE798" s="537"/>
      <c r="AF798" s="537"/>
      <c r="AG798" s="537"/>
      <c r="AH798" s="564"/>
      <c r="AI798" s="537"/>
      <c r="AJ798" s="537"/>
      <c r="AK798" s="537"/>
      <c r="AL798" s="537"/>
      <c r="AM798" s="537"/>
      <c r="AN798" s="537"/>
      <c r="AO798" s="537"/>
      <c r="AP798" s="737"/>
      <c r="AQ798" s="584"/>
    </row>
    <row r="799" spans="1:43" ht="63" hidden="1">
      <c r="A799" s="638">
        <v>11</v>
      </c>
      <c r="B799" s="564">
        <v>91</v>
      </c>
      <c r="C799" s="537" t="s">
        <v>4796</v>
      </c>
      <c r="D799" s="537" t="s">
        <v>413</v>
      </c>
      <c r="E799" s="639">
        <v>43028</v>
      </c>
      <c r="F799" s="564" t="s">
        <v>4797</v>
      </c>
      <c r="G799" s="640">
        <v>1138600000021</v>
      </c>
      <c r="H799" s="640">
        <v>8601999014</v>
      </c>
      <c r="I799" s="537" t="s">
        <v>4798</v>
      </c>
      <c r="J799" s="537" t="s">
        <v>288</v>
      </c>
      <c r="K799" s="537" t="s">
        <v>4433</v>
      </c>
      <c r="L799" s="537">
        <v>628011</v>
      </c>
      <c r="M799" s="537" t="s">
        <v>4799</v>
      </c>
      <c r="N799" s="717">
        <v>31</v>
      </c>
      <c r="O799" s="537" t="s">
        <v>4433</v>
      </c>
      <c r="P799" s="537" t="s">
        <v>3460</v>
      </c>
      <c r="Q799" s="537">
        <v>31</v>
      </c>
      <c r="R799" s="537" t="s">
        <v>4800</v>
      </c>
      <c r="S799" s="717"/>
      <c r="T799" s="745" t="s">
        <v>4801</v>
      </c>
      <c r="U799" s="745" t="s">
        <v>4802</v>
      </c>
      <c r="V799" s="537"/>
      <c r="W799" s="537"/>
      <c r="X799" s="537"/>
      <c r="Y799" s="537"/>
      <c r="Z799" s="537"/>
      <c r="AA799" s="537"/>
      <c r="AB799" s="537" t="s">
        <v>725</v>
      </c>
      <c r="AC799" s="537" t="s">
        <v>4803</v>
      </c>
      <c r="AD799" s="537"/>
      <c r="AE799" s="537" t="s">
        <v>302</v>
      </c>
      <c r="AF799" s="537" t="s">
        <v>767</v>
      </c>
      <c r="AG799" s="537" t="s">
        <v>4804</v>
      </c>
      <c r="AH799" s="564" t="s">
        <v>214</v>
      </c>
      <c r="AI799" s="537"/>
      <c r="AJ799" s="537"/>
      <c r="AK799" s="537"/>
      <c r="AL799" s="537"/>
      <c r="AM799" s="576"/>
      <c r="AN799" s="537"/>
      <c r="AO799" s="537"/>
      <c r="AP799" s="737"/>
      <c r="AQ799" s="584">
        <v>43647</v>
      </c>
    </row>
    <row r="800" spans="1:43" ht="63" hidden="1">
      <c r="A800" s="927">
        <v>12</v>
      </c>
      <c r="B800" s="919">
        <v>93</v>
      </c>
      <c r="C800" s="914" t="s">
        <v>4805</v>
      </c>
      <c r="D800" s="914" t="s">
        <v>413</v>
      </c>
      <c r="E800" s="639">
        <v>43028</v>
      </c>
      <c r="F800" s="639">
        <v>40693</v>
      </c>
      <c r="G800" s="640">
        <v>1118600000870</v>
      </c>
      <c r="H800" s="640">
        <v>8601999663</v>
      </c>
      <c r="I800" s="537" t="s">
        <v>2726</v>
      </c>
      <c r="J800" s="537" t="s">
        <v>288</v>
      </c>
      <c r="K800" s="537" t="s">
        <v>4433</v>
      </c>
      <c r="L800" s="537">
        <v>628001</v>
      </c>
      <c r="M800" s="537" t="s">
        <v>4806</v>
      </c>
      <c r="N800" s="717" t="s">
        <v>1249</v>
      </c>
      <c r="O800" s="537" t="s">
        <v>4433</v>
      </c>
      <c r="P800" s="537" t="s">
        <v>4806</v>
      </c>
      <c r="Q800" s="537" t="s">
        <v>1249</v>
      </c>
      <c r="R800" s="537" t="s">
        <v>4807</v>
      </c>
      <c r="S800" s="717" t="s">
        <v>4808</v>
      </c>
      <c r="T800" s="675" t="s">
        <v>4809</v>
      </c>
      <c r="U800" s="675" t="s">
        <v>4810</v>
      </c>
      <c r="V800" s="537" t="s">
        <v>4811</v>
      </c>
      <c r="W800" s="717" t="s">
        <v>4812</v>
      </c>
      <c r="X800" s="537" t="s">
        <v>4813</v>
      </c>
      <c r="Y800" s="537" t="s">
        <v>487</v>
      </c>
      <c r="Z800" s="584">
        <v>40994</v>
      </c>
      <c r="AA800" s="537" t="s">
        <v>724</v>
      </c>
      <c r="AB800" s="537" t="s">
        <v>87</v>
      </c>
      <c r="AC800" s="537" t="s">
        <v>4814</v>
      </c>
      <c r="AD800" s="537"/>
      <c r="AE800" s="537" t="s">
        <v>302</v>
      </c>
      <c r="AF800" s="537" t="s">
        <v>767</v>
      </c>
      <c r="AG800" s="537"/>
      <c r="AH800" s="564" t="s">
        <v>769</v>
      </c>
      <c r="AI800" s="537"/>
      <c r="AJ800" s="537"/>
      <c r="AK800" s="537"/>
      <c r="AL800" s="537"/>
      <c r="AM800" s="576"/>
      <c r="AN800" s="537"/>
      <c r="AO800" s="537"/>
      <c r="AP800" s="737"/>
      <c r="AQ800" s="933">
        <v>44377</v>
      </c>
    </row>
    <row r="801" spans="1:43" ht="63" hidden="1">
      <c r="A801" s="928"/>
      <c r="B801" s="920"/>
      <c r="C801" s="915"/>
      <c r="D801" s="915"/>
      <c r="E801" s="564"/>
      <c r="F801" s="564"/>
      <c r="G801" s="640"/>
      <c r="H801" s="640"/>
      <c r="I801" s="537"/>
      <c r="J801" s="537"/>
      <c r="K801" s="537"/>
      <c r="L801" s="537"/>
      <c r="M801" s="537"/>
      <c r="N801" s="717"/>
      <c r="O801" s="537"/>
      <c r="P801" s="537"/>
      <c r="Q801" s="537"/>
      <c r="R801" s="537"/>
      <c r="S801" s="717"/>
      <c r="T801" s="537"/>
      <c r="U801" s="537"/>
      <c r="V801" s="537" t="s">
        <v>4815</v>
      </c>
      <c r="W801" s="717" t="s">
        <v>4816</v>
      </c>
      <c r="X801" s="537" t="s">
        <v>4817</v>
      </c>
      <c r="Y801" s="537" t="s">
        <v>160</v>
      </c>
      <c r="Z801" s="584">
        <v>41011</v>
      </c>
      <c r="AA801" s="537" t="s">
        <v>724</v>
      </c>
      <c r="AB801" s="537"/>
      <c r="AC801" s="537"/>
      <c r="AD801" s="537"/>
      <c r="AE801" s="537"/>
      <c r="AF801" s="537"/>
      <c r="AG801" s="537"/>
      <c r="AH801" s="564"/>
      <c r="AI801" s="537"/>
      <c r="AJ801" s="537"/>
      <c r="AK801" s="537"/>
      <c r="AL801" s="537"/>
      <c r="AM801" s="576"/>
      <c r="AN801" s="537"/>
      <c r="AO801" s="537"/>
      <c r="AP801" s="737"/>
      <c r="AQ801" s="933"/>
    </row>
    <row r="802" spans="1:43" ht="96.75" hidden="1" customHeight="1">
      <c r="A802" s="638">
        <v>13</v>
      </c>
      <c r="B802" s="564">
        <v>96</v>
      </c>
      <c r="C802" s="537" t="s">
        <v>4818</v>
      </c>
      <c r="D802" s="537" t="s">
        <v>413</v>
      </c>
      <c r="E802" s="639">
        <v>43028</v>
      </c>
      <c r="F802" s="783">
        <v>38729</v>
      </c>
      <c r="G802" s="640" t="s">
        <v>4819</v>
      </c>
      <c r="H802" s="640">
        <v>8601027562</v>
      </c>
      <c r="I802" s="586" t="s">
        <v>4820</v>
      </c>
      <c r="J802" s="537" t="s">
        <v>288</v>
      </c>
      <c r="K802" s="537" t="s">
        <v>4654</v>
      </c>
      <c r="L802" s="537">
        <v>628007</v>
      </c>
      <c r="M802" s="537" t="s">
        <v>4821</v>
      </c>
      <c r="N802" s="717">
        <v>13</v>
      </c>
      <c r="O802" s="537" t="s">
        <v>4654</v>
      </c>
      <c r="P802" s="537" t="s">
        <v>4684</v>
      </c>
      <c r="Q802" s="537">
        <v>6</v>
      </c>
      <c r="R802" s="537" t="s">
        <v>4822</v>
      </c>
      <c r="S802" s="772" t="s">
        <v>4823</v>
      </c>
      <c r="T802" s="745" t="s">
        <v>4824</v>
      </c>
      <c r="U802" s="893" t="s">
        <v>4825</v>
      </c>
      <c r="V802" s="537"/>
      <c r="W802" s="537"/>
      <c r="X802" s="537"/>
      <c r="Y802" s="537"/>
      <c r="Z802" s="537"/>
      <c r="AA802" s="537"/>
      <c r="AB802" s="537" t="s">
        <v>4640</v>
      </c>
      <c r="AC802" s="537" t="s">
        <v>4826</v>
      </c>
      <c r="AD802" s="537"/>
      <c r="AE802" s="537" t="s">
        <v>302</v>
      </c>
      <c r="AF802" s="537" t="s">
        <v>767</v>
      </c>
      <c r="AG802" s="537"/>
      <c r="AH802" s="564" t="s">
        <v>143</v>
      </c>
      <c r="AI802" s="537"/>
      <c r="AJ802" s="537"/>
      <c r="AK802" s="537"/>
      <c r="AL802" s="537"/>
      <c r="AM802" s="576"/>
      <c r="AN802" s="537"/>
      <c r="AO802" s="537"/>
      <c r="AP802" s="737"/>
      <c r="AQ802" s="584">
        <v>43647</v>
      </c>
    </row>
    <row r="803" spans="1:43" ht="84.75" hidden="1" customHeight="1">
      <c r="A803" s="638">
        <v>14</v>
      </c>
      <c r="B803" s="564">
        <v>99</v>
      </c>
      <c r="C803" s="537" t="s">
        <v>4827</v>
      </c>
      <c r="D803" s="537" t="s">
        <v>413</v>
      </c>
      <c r="E803" s="639">
        <v>43028</v>
      </c>
      <c r="F803" s="564" t="s">
        <v>4828</v>
      </c>
      <c r="G803" s="640" t="s">
        <v>4829</v>
      </c>
      <c r="H803" s="640">
        <v>8601010689</v>
      </c>
      <c r="I803" s="537" t="s">
        <v>4830</v>
      </c>
      <c r="J803" s="537" t="s">
        <v>288</v>
      </c>
      <c r="K803" s="537" t="s">
        <v>4831</v>
      </c>
      <c r="L803" s="537">
        <v>628002</v>
      </c>
      <c r="M803" s="537" t="s">
        <v>4652</v>
      </c>
      <c r="N803" s="717">
        <v>9</v>
      </c>
      <c r="O803" s="537" t="s">
        <v>4831</v>
      </c>
      <c r="P803" s="537"/>
      <c r="Q803" s="537"/>
      <c r="R803" s="828" t="s">
        <v>4832</v>
      </c>
      <c r="S803" s="717" t="s">
        <v>4833</v>
      </c>
      <c r="T803" s="675" t="s">
        <v>4834</v>
      </c>
      <c r="U803" s="537"/>
      <c r="V803" s="537"/>
      <c r="W803" s="537"/>
      <c r="X803" s="537"/>
      <c r="Y803" s="537"/>
      <c r="Z803" s="537"/>
      <c r="AA803" s="537"/>
      <c r="AB803" s="537" t="s">
        <v>725</v>
      </c>
      <c r="AC803" s="537" t="s">
        <v>4835</v>
      </c>
      <c r="AD803" s="537"/>
      <c r="AE803" s="537" t="s">
        <v>302</v>
      </c>
      <c r="AF803" s="537" t="s">
        <v>767</v>
      </c>
      <c r="AG803" s="537" t="s">
        <v>4836</v>
      </c>
      <c r="AH803" s="564" t="s">
        <v>163</v>
      </c>
      <c r="AI803" s="537"/>
      <c r="AJ803" s="537"/>
      <c r="AK803" s="537"/>
      <c r="AL803" s="537"/>
      <c r="AM803" s="576"/>
      <c r="AN803" s="537"/>
      <c r="AO803" s="537"/>
      <c r="AP803" s="737"/>
      <c r="AQ803" s="584">
        <v>43647</v>
      </c>
    </row>
    <row r="804" spans="1:43" ht="78.75" hidden="1">
      <c r="A804" s="638">
        <v>15</v>
      </c>
      <c r="B804" s="564">
        <v>100</v>
      </c>
      <c r="C804" s="537" t="s">
        <v>4837</v>
      </c>
      <c r="D804" s="537" t="s">
        <v>413</v>
      </c>
      <c r="E804" s="639">
        <v>43028</v>
      </c>
      <c r="F804" s="639">
        <v>39262</v>
      </c>
      <c r="G804" s="640">
        <v>1078600002007</v>
      </c>
      <c r="H804" s="640">
        <v>8601032450</v>
      </c>
      <c r="I804" s="537" t="s">
        <v>4838</v>
      </c>
      <c r="J804" s="537" t="s">
        <v>4839</v>
      </c>
      <c r="K804" s="537" t="s">
        <v>4831</v>
      </c>
      <c r="L804" s="537">
        <v>628007</v>
      </c>
      <c r="M804" s="537" t="s">
        <v>4652</v>
      </c>
      <c r="N804" s="717" t="s">
        <v>4840</v>
      </c>
      <c r="O804" s="537" t="s">
        <v>4831</v>
      </c>
      <c r="P804" s="537"/>
      <c r="Q804" s="537"/>
      <c r="R804" s="537" t="s">
        <v>4807</v>
      </c>
      <c r="S804" s="717">
        <v>83467337725</v>
      </c>
      <c r="T804" s="675" t="s">
        <v>4841</v>
      </c>
      <c r="U804" s="537" t="s">
        <v>4842</v>
      </c>
      <c r="V804" s="537"/>
      <c r="W804" s="537"/>
      <c r="X804" s="537"/>
      <c r="Y804" s="537"/>
      <c r="Z804" s="537"/>
      <c r="AA804" s="537"/>
      <c r="AB804" s="537" t="s">
        <v>87</v>
      </c>
      <c r="AC804" s="537" t="s">
        <v>4843</v>
      </c>
      <c r="AD804" s="537"/>
      <c r="AE804" s="537" t="s">
        <v>302</v>
      </c>
      <c r="AF804" s="537" t="s">
        <v>767</v>
      </c>
      <c r="AG804" s="537" t="s">
        <v>4844</v>
      </c>
      <c r="AH804" s="564" t="s">
        <v>176</v>
      </c>
      <c r="AI804" s="537"/>
      <c r="AJ804" s="537"/>
      <c r="AK804" s="537"/>
      <c r="AL804" s="537"/>
      <c r="AM804" s="576"/>
      <c r="AN804" s="537"/>
      <c r="AO804" s="537"/>
      <c r="AP804" s="737"/>
      <c r="AQ804" s="584">
        <v>43647</v>
      </c>
    </row>
    <row r="805" spans="1:43" ht="94.5" hidden="1">
      <c r="A805" s="638">
        <v>16</v>
      </c>
      <c r="B805" s="564">
        <v>102</v>
      </c>
      <c r="C805" s="537" t="s">
        <v>4845</v>
      </c>
      <c r="D805" s="537" t="s">
        <v>413</v>
      </c>
      <c r="E805" s="639">
        <v>43028</v>
      </c>
      <c r="F805" s="639">
        <v>39330</v>
      </c>
      <c r="G805" s="640" t="s">
        <v>4846</v>
      </c>
      <c r="H805" s="640">
        <v>8601032844</v>
      </c>
      <c r="I805" s="537" t="s">
        <v>4847</v>
      </c>
      <c r="J805" s="537" t="s">
        <v>288</v>
      </c>
      <c r="K805" s="537" t="s">
        <v>4433</v>
      </c>
      <c r="L805" s="537">
        <v>628007</v>
      </c>
      <c r="M805" s="537" t="s">
        <v>4848</v>
      </c>
      <c r="N805" s="717" t="s">
        <v>4849</v>
      </c>
      <c r="O805" s="537" t="s">
        <v>4635</v>
      </c>
      <c r="P805" s="537" t="s">
        <v>4791</v>
      </c>
      <c r="Q805" s="537" t="s">
        <v>4850</v>
      </c>
      <c r="R805" s="537" t="s">
        <v>1349</v>
      </c>
      <c r="S805" s="717" t="s">
        <v>4851</v>
      </c>
      <c r="T805" s="675" t="s">
        <v>4852</v>
      </c>
      <c r="U805" s="675" t="s">
        <v>4853</v>
      </c>
      <c r="V805" s="537" t="s">
        <v>86</v>
      </c>
      <c r="W805" s="537" t="s">
        <v>86</v>
      </c>
      <c r="X805" s="537" t="s">
        <v>86</v>
      </c>
      <c r="Y805" s="537" t="s">
        <v>86</v>
      </c>
      <c r="Z805" s="537" t="s">
        <v>86</v>
      </c>
      <c r="AA805" s="537" t="s">
        <v>86</v>
      </c>
      <c r="AB805" s="537" t="s">
        <v>570</v>
      </c>
      <c r="AC805" s="537" t="s">
        <v>4854</v>
      </c>
      <c r="AD805" s="537" t="s">
        <v>4855</v>
      </c>
      <c r="AE805" s="537" t="s">
        <v>302</v>
      </c>
      <c r="AF805" s="537" t="s">
        <v>767</v>
      </c>
      <c r="AG805" s="537" t="s">
        <v>4856</v>
      </c>
      <c r="AH805" s="564" t="s">
        <v>883</v>
      </c>
      <c r="AI805" s="537"/>
      <c r="AJ805" s="537"/>
      <c r="AK805" s="537"/>
      <c r="AL805" s="537"/>
      <c r="AM805" s="576"/>
      <c r="AN805" s="537"/>
      <c r="AO805" s="537"/>
      <c r="AP805" s="737"/>
      <c r="AQ805" s="584">
        <v>43647</v>
      </c>
    </row>
    <row r="806" spans="1:43" ht="78.75" hidden="1">
      <c r="A806" s="638">
        <v>17</v>
      </c>
      <c r="B806" s="564">
        <v>103</v>
      </c>
      <c r="C806" s="537" t="s">
        <v>4857</v>
      </c>
      <c r="D806" s="537" t="s">
        <v>413</v>
      </c>
      <c r="E806" s="639">
        <v>43028</v>
      </c>
      <c r="F806" s="639">
        <v>39010</v>
      </c>
      <c r="G806" s="640" t="s">
        <v>4858</v>
      </c>
      <c r="H806" s="640" t="s">
        <v>4859</v>
      </c>
      <c r="I806" s="537" t="s">
        <v>4860</v>
      </c>
      <c r="J806" s="537" t="s">
        <v>288</v>
      </c>
      <c r="K806" s="537" t="s">
        <v>4654</v>
      </c>
      <c r="L806" s="537">
        <v>628002</v>
      </c>
      <c r="M806" s="537" t="s">
        <v>4861</v>
      </c>
      <c r="N806" s="717" t="s">
        <v>4862</v>
      </c>
      <c r="O806" s="537" t="s">
        <v>4654</v>
      </c>
      <c r="P806" s="537" t="s">
        <v>4861</v>
      </c>
      <c r="Q806" s="537" t="s">
        <v>4862</v>
      </c>
      <c r="R806" s="537" t="s">
        <v>4863</v>
      </c>
      <c r="S806" s="717" t="s">
        <v>4864</v>
      </c>
      <c r="T806" s="675" t="s">
        <v>4865</v>
      </c>
      <c r="U806" s="537" t="s">
        <v>4866</v>
      </c>
      <c r="V806" s="537"/>
      <c r="W806" s="537"/>
      <c r="X806" s="537"/>
      <c r="Y806" s="537"/>
      <c r="Z806" s="537"/>
      <c r="AA806" s="537"/>
      <c r="AB806" s="537" t="s">
        <v>570</v>
      </c>
      <c r="AC806" s="537" t="s">
        <v>4867</v>
      </c>
      <c r="AD806" s="537"/>
      <c r="AE806" s="537" t="s">
        <v>302</v>
      </c>
      <c r="AF806" s="537" t="s">
        <v>767</v>
      </c>
      <c r="AG806" s="537" t="s">
        <v>4868</v>
      </c>
      <c r="AH806" s="564" t="s">
        <v>176</v>
      </c>
      <c r="AI806" s="537"/>
      <c r="AJ806" s="537"/>
      <c r="AK806" s="537"/>
      <c r="AL806" s="537"/>
      <c r="AM806" s="576"/>
      <c r="AN806" s="537"/>
      <c r="AO806" s="537"/>
      <c r="AP806" s="737"/>
      <c r="AQ806" s="584">
        <v>44377</v>
      </c>
    </row>
    <row r="807" spans="1:43" ht="78.75" hidden="1">
      <c r="A807" s="638">
        <v>18</v>
      </c>
      <c r="B807" s="564">
        <v>104</v>
      </c>
      <c r="C807" s="537" t="s">
        <v>4869</v>
      </c>
      <c r="D807" s="537" t="s">
        <v>413</v>
      </c>
      <c r="E807" s="639">
        <v>43028</v>
      </c>
      <c r="F807" s="639">
        <v>41747</v>
      </c>
      <c r="G807" s="640" t="s">
        <v>4870</v>
      </c>
      <c r="H807" s="640">
        <v>8601999367</v>
      </c>
      <c r="I807" s="537" t="s">
        <v>4871</v>
      </c>
      <c r="J807" s="537" t="s">
        <v>288</v>
      </c>
      <c r="K807" s="537" t="s">
        <v>4433</v>
      </c>
      <c r="L807" s="537">
        <v>628011</v>
      </c>
      <c r="M807" s="537" t="s">
        <v>4806</v>
      </c>
      <c r="N807" s="717">
        <v>14</v>
      </c>
      <c r="O807" s="537" t="s">
        <v>4433</v>
      </c>
      <c r="P807" s="537" t="s">
        <v>4806</v>
      </c>
      <c r="Q807" s="537">
        <v>14</v>
      </c>
      <c r="R807" s="537" t="s">
        <v>4872</v>
      </c>
      <c r="S807" s="717">
        <v>3467</v>
      </c>
      <c r="T807" s="745" t="s">
        <v>4873</v>
      </c>
      <c r="U807" s="537"/>
      <c r="V807" s="537"/>
      <c r="W807" s="537"/>
      <c r="X807" s="537"/>
      <c r="Y807" s="537"/>
      <c r="Z807" s="584"/>
      <c r="AA807" s="584"/>
      <c r="AB807" s="537" t="s">
        <v>725</v>
      </c>
      <c r="AC807" s="537" t="s">
        <v>4874</v>
      </c>
      <c r="AD807" s="537"/>
      <c r="AE807" s="537" t="s">
        <v>302</v>
      </c>
      <c r="AF807" s="537" t="s">
        <v>767</v>
      </c>
      <c r="AG807" s="537" t="s">
        <v>4875</v>
      </c>
      <c r="AH807" s="564" t="s">
        <v>614</v>
      </c>
      <c r="AI807" s="537"/>
      <c r="AJ807" s="537"/>
      <c r="AK807" s="537"/>
      <c r="AL807" s="537"/>
      <c r="AM807" s="576"/>
      <c r="AN807" s="537"/>
      <c r="AO807" s="537"/>
      <c r="AP807" s="737"/>
      <c r="AQ807" s="584">
        <v>43647</v>
      </c>
    </row>
    <row r="808" spans="1:43" ht="31.5" hidden="1" customHeight="1">
      <c r="A808" s="927">
        <v>19</v>
      </c>
      <c r="B808" s="919">
        <v>105</v>
      </c>
      <c r="C808" s="914" t="s">
        <v>4876</v>
      </c>
      <c r="D808" s="914" t="s">
        <v>413</v>
      </c>
      <c r="E808" s="929">
        <v>43028</v>
      </c>
      <c r="F808" s="931" t="s">
        <v>4877</v>
      </c>
      <c r="G808" s="923" t="s">
        <v>4878</v>
      </c>
      <c r="H808" s="923" t="s">
        <v>4879</v>
      </c>
      <c r="I808" s="925" t="s">
        <v>4880</v>
      </c>
      <c r="J808" s="925" t="s">
        <v>79</v>
      </c>
      <c r="K808" s="717" t="s">
        <v>4433</v>
      </c>
      <c r="L808" s="717" t="s">
        <v>4881</v>
      </c>
      <c r="M808" s="537" t="s">
        <v>4806</v>
      </c>
      <c r="N808" s="717" t="s">
        <v>281</v>
      </c>
      <c r="O808" s="717" t="s">
        <v>4433</v>
      </c>
      <c r="P808" s="537" t="s">
        <v>4806</v>
      </c>
      <c r="Q808" s="537">
        <v>1</v>
      </c>
      <c r="R808" s="537" t="s">
        <v>4882</v>
      </c>
      <c r="S808" s="717" t="s">
        <v>4883</v>
      </c>
      <c r="T808" s="675" t="s">
        <v>4884</v>
      </c>
      <c r="U808" s="537" t="s">
        <v>4885</v>
      </c>
      <c r="V808" s="914"/>
      <c r="W808" s="914"/>
      <c r="X808" s="914"/>
      <c r="Y808" s="914"/>
      <c r="Z808" s="914"/>
      <c r="AA808" s="914"/>
      <c r="AB808" s="914" t="s">
        <v>725</v>
      </c>
      <c r="AC808" s="914" t="s">
        <v>4886</v>
      </c>
      <c r="AD808" s="914"/>
      <c r="AE808" s="914" t="s">
        <v>302</v>
      </c>
      <c r="AF808" s="914" t="s">
        <v>767</v>
      </c>
      <c r="AG808" s="914" t="s">
        <v>4887</v>
      </c>
      <c r="AH808" s="919" t="s">
        <v>645</v>
      </c>
      <c r="AI808" s="537"/>
      <c r="AJ808" s="537"/>
      <c r="AK808" s="537"/>
      <c r="AL808" s="537"/>
      <c r="AM808" s="921"/>
      <c r="AN808" s="914"/>
      <c r="AO808" s="914"/>
      <c r="AP808" s="916"/>
      <c r="AQ808" s="918" t="s">
        <v>4888</v>
      </c>
    </row>
    <row r="809" spans="1:43" ht="51.75" hidden="1" customHeight="1">
      <c r="A809" s="928"/>
      <c r="B809" s="920"/>
      <c r="C809" s="915"/>
      <c r="D809" s="915"/>
      <c r="E809" s="930"/>
      <c r="F809" s="932"/>
      <c r="G809" s="924"/>
      <c r="H809" s="924"/>
      <c r="I809" s="926"/>
      <c r="J809" s="926"/>
      <c r="K809" s="537" t="s">
        <v>3190</v>
      </c>
      <c r="L809" s="537">
        <v>628415</v>
      </c>
      <c r="M809" s="537" t="s">
        <v>4791</v>
      </c>
      <c r="N809" s="717" t="s">
        <v>3343</v>
      </c>
      <c r="O809" s="537" t="s">
        <v>3190</v>
      </c>
      <c r="P809" s="537" t="s">
        <v>4791</v>
      </c>
      <c r="Q809" s="537" t="s">
        <v>3343</v>
      </c>
      <c r="R809" s="537" t="s">
        <v>4882</v>
      </c>
      <c r="S809" s="717" t="s">
        <v>4889</v>
      </c>
      <c r="T809" s="675" t="s">
        <v>4884</v>
      </c>
      <c r="U809" s="537" t="s">
        <v>4885</v>
      </c>
      <c r="V809" s="915"/>
      <c r="W809" s="915"/>
      <c r="X809" s="915"/>
      <c r="Y809" s="915"/>
      <c r="Z809" s="915"/>
      <c r="AA809" s="915"/>
      <c r="AB809" s="915"/>
      <c r="AC809" s="915"/>
      <c r="AD809" s="915"/>
      <c r="AE809" s="915"/>
      <c r="AF809" s="915"/>
      <c r="AG809" s="915"/>
      <c r="AH809" s="920"/>
      <c r="AI809" s="537"/>
      <c r="AJ809" s="537"/>
      <c r="AK809" s="537"/>
      <c r="AL809" s="537"/>
      <c r="AM809" s="922"/>
      <c r="AN809" s="915"/>
      <c r="AO809" s="915"/>
      <c r="AP809" s="917"/>
      <c r="AQ809" s="918"/>
    </row>
    <row r="810" spans="1:43" ht="63" hidden="1">
      <c r="A810" s="638">
        <v>20</v>
      </c>
      <c r="B810" s="564">
        <v>112</v>
      </c>
      <c r="C810" s="537" t="s">
        <v>4890</v>
      </c>
      <c r="D810" s="537" t="s">
        <v>413</v>
      </c>
      <c r="E810" s="535" t="s">
        <v>205</v>
      </c>
      <c r="F810" s="639">
        <v>42299</v>
      </c>
      <c r="G810" s="640" t="s">
        <v>4891</v>
      </c>
      <c r="H810" s="640">
        <v>8601056161</v>
      </c>
      <c r="I810" s="537" t="s">
        <v>4892</v>
      </c>
      <c r="J810" s="717" t="s">
        <v>79</v>
      </c>
      <c r="K810" s="537" t="s">
        <v>4433</v>
      </c>
      <c r="L810" s="537">
        <v>628000</v>
      </c>
      <c r="M810" s="537" t="s">
        <v>4791</v>
      </c>
      <c r="N810" s="717">
        <v>82</v>
      </c>
      <c r="O810" s="537" t="s">
        <v>4433</v>
      </c>
      <c r="P810" s="537" t="s">
        <v>4893</v>
      </c>
      <c r="Q810" s="537">
        <v>16</v>
      </c>
      <c r="R810" s="537" t="s">
        <v>4894</v>
      </c>
      <c r="S810" s="717" t="s">
        <v>4895</v>
      </c>
      <c r="T810" s="675" t="s">
        <v>4896</v>
      </c>
      <c r="U810" s="537"/>
      <c r="V810" s="537"/>
      <c r="W810" s="537"/>
      <c r="X810" s="537"/>
      <c r="Y810" s="537"/>
      <c r="Z810" s="537"/>
      <c r="AA810" s="537"/>
      <c r="AB810" s="537" t="s">
        <v>725</v>
      </c>
      <c r="AC810" s="537" t="s">
        <v>4897</v>
      </c>
      <c r="AD810" s="537"/>
      <c r="AE810" s="717" t="s">
        <v>302</v>
      </c>
      <c r="AF810" s="717" t="s">
        <v>4898</v>
      </c>
      <c r="AG810" s="537"/>
      <c r="AH810" s="535" t="s">
        <v>146</v>
      </c>
      <c r="AI810" s="537"/>
      <c r="AJ810" s="537"/>
      <c r="AK810" s="537"/>
      <c r="AL810" s="537"/>
      <c r="AM810" s="576"/>
      <c r="AN810" s="537" t="s">
        <v>117</v>
      </c>
      <c r="AO810" s="537">
        <v>35</v>
      </c>
      <c r="AP810" s="737"/>
      <c r="AQ810" s="584">
        <v>44377</v>
      </c>
    </row>
    <row r="811" spans="1:43" ht="78.75" hidden="1">
      <c r="A811" s="638">
        <v>21</v>
      </c>
      <c r="B811" s="564">
        <v>113</v>
      </c>
      <c r="C811" s="537" t="s">
        <v>4899</v>
      </c>
      <c r="D811" s="537" t="s">
        <v>413</v>
      </c>
      <c r="E811" s="535" t="s">
        <v>205</v>
      </c>
      <c r="F811" s="639">
        <v>39776</v>
      </c>
      <c r="G811" s="640">
        <v>1088600001710</v>
      </c>
      <c r="H811" s="640">
        <v>8601037049</v>
      </c>
      <c r="I811" s="537" t="s">
        <v>4900</v>
      </c>
      <c r="J811" s="717" t="s">
        <v>79</v>
      </c>
      <c r="K811" s="537" t="s">
        <v>4433</v>
      </c>
      <c r="L811" s="537">
        <v>628007</v>
      </c>
      <c r="M811" s="537" t="s">
        <v>544</v>
      </c>
      <c r="N811" s="717">
        <v>48</v>
      </c>
      <c r="O811" s="537" t="s">
        <v>4433</v>
      </c>
      <c r="P811" s="537"/>
      <c r="Q811" s="537"/>
      <c r="R811" s="537"/>
      <c r="S811" s="717">
        <v>89526903469</v>
      </c>
      <c r="T811" s="675" t="s">
        <v>4901</v>
      </c>
      <c r="U811" s="537" t="s">
        <v>4902</v>
      </c>
      <c r="V811" s="537"/>
      <c r="W811" s="537"/>
      <c r="X811" s="537"/>
      <c r="Y811" s="537"/>
      <c r="Z811" s="537"/>
      <c r="AA811" s="537"/>
      <c r="AB811" s="537" t="s">
        <v>87</v>
      </c>
      <c r="AC811" s="537" t="s">
        <v>4903</v>
      </c>
      <c r="AD811" s="537"/>
      <c r="AE811" s="717" t="s">
        <v>302</v>
      </c>
      <c r="AF811" s="717" t="s">
        <v>4898</v>
      </c>
      <c r="AG811" s="537" t="s">
        <v>4904</v>
      </c>
      <c r="AH811" s="564" t="s">
        <v>186</v>
      </c>
      <c r="AI811" s="537"/>
      <c r="AJ811" s="537"/>
      <c r="AK811" s="537"/>
      <c r="AL811" s="537"/>
      <c r="AM811" s="576"/>
      <c r="AN811" s="537" t="s">
        <v>117</v>
      </c>
      <c r="AO811" s="537"/>
      <c r="AP811" s="737"/>
      <c r="AQ811" s="584">
        <v>44377</v>
      </c>
    </row>
    <row r="812" spans="1:43" ht="63" hidden="1">
      <c r="A812" s="638">
        <v>22</v>
      </c>
      <c r="B812" s="564">
        <v>116</v>
      </c>
      <c r="C812" s="537" t="s">
        <v>4905</v>
      </c>
      <c r="D812" s="537" t="s">
        <v>413</v>
      </c>
      <c r="E812" s="535" t="s">
        <v>205</v>
      </c>
      <c r="F812" s="639">
        <v>42045</v>
      </c>
      <c r="G812" s="640" t="s">
        <v>4906</v>
      </c>
      <c r="H812" s="640">
        <v>8601054157</v>
      </c>
      <c r="I812" s="537" t="s">
        <v>4907</v>
      </c>
      <c r="J812" s="537" t="s">
        <v>288</v>
      </c>
      <c r="K812" s="537" t="s">
        <v>4433</v>
      </c>
      <c r="L812" s="537">
        <v>628011</v>
      </c>
      <c r="M812" s="537" t="s">
        <v>4908</v>
      </c>
      <c r="N812" s="717">
        <v>104</v>
      </c>
      <c r="O812" s="537" t="s">
        <v>4654</v>
      </c>
      <c r="P812" s="537" t="s">
        <v>576</v>
      </c>
      <c r="Q812" s="537">
        <v>1</v>
      </c>
      <c r="R812" s="537" t="s">
        <v>4872</v>
      </c>
      <c r="S812" s="717">
        <v>89088819856</v>
      </c>
      <c r="T812" s="745"/>
      <c r="U812" s="537"/>
      <c r="V812" s="537"/>
      <c r="W812" s="537"/>
      <c r="X812" s="537"/>
      <c r="Y812" s="537"/>
      <c r="Z812" s="584"/>
      <c r="AA812" s="584"/>
      <c r="AB812" s="537" t="s">
        <v>725</v>
      </c>
      <c r="AC812" s="537" t="s">
        <v>4909</v>
      </c>
      <c r="AD812" s="537"/>
      <c r="AE812" s="537" t="s">
        <v>302</v>
      </c>
      <c r="AF812" s="537" t="s">
        <v>767</v>
      </c>
      <c r="AG812" s="537"/>
      <c r="AH812" s="564" t="s">
        <v>132</v>
      </c>
      <c r="AI812" s="537"/>
      <c r="AJ812" s="537"/>
      <c r="AK812" s="537"/>
      <c r="AL812" s="537"/>
      <c r="AM812" s="576"/>
      <c r="AN812" s="537"/>
      <c r="AO812" s="537"/>
      <c r="AP812" s="737"/>
      <c r="AQ812" s="584">
        <v>43647</v>
      </c>
    </row>
    <row r="813" spans="1:43" ht="63" hidden="1">
      <c r="A813" s="638">
        <v>23</v>
      </c>
      <c r="B813" s="564">
        <v>117</v>
      </c>
      <c r="C813" s="537" t="s">
        <v>4910</v>
      </c>
      <c r="D813" s="537" t="s">
        <v>413</v>
      </c>
      <c r="E813" s="535" t="s">
        <v>730</v>
      </c>
      <c r="F813" s="639">
        <v>38849</v>
      </c>
      <c r="G813" s="640" t="s">
        <v>4911</v>
      </c>
      <c r="H813" s="640">
        <v>8601028703</v>
      </c>
      <c r="I813" s="537" t="s">
        <v>4912</v>
      </c>
      <c r="J813" s="537" t="s">
        <v>2662</v>
      </c>
      <c r="K813" s="537" t="s">
        <v>4433</v>
      </c>
      <c r="L813" s="537">
        <v>628007</v>
      </c>
      <c r="M813" s="537" t="s">
        <v>4913</v>
      </c>
      <c r="N813" s="717">
        <v>78</v>
      </c>
      <c r="O813" s="537" t="s">
        <v>4433</v>
      </c>
      <c r="P813" s="537" t="s">
        <v>4806</v>
      </c>
      <c r="Q813" s="537">
        <v>7</v>
      </c>
      <c r="R813" s="537" t="s">
        <v>4770</v>
      </c>
      <c r="S813" s="717">
        <v>89505010340</v>
      </c>
      <c r="T813" s="745" t="s">
        <v>4914</v>
      </c>
      <c r="U813" s="537" t="s">
        <v>4915</v>
      </c>
      <c r="V813" s="537"/>
      <c r="W813" s="537"/>
      <c r="X813" s="537"/>
      <c r="Y813" s="537"/>
      <c r="Z813" s="584"/>
      <c r="AA813" s="584"/>
      <c r="AB813" s="537" t="s">
        <v>725</v>
      </c>
      <c r="AC813" s="537" t="s">
        <v>4916</v>
      </c>
      <c r="AD813" s="537"/>
      <c r="AE813" s="537" t="s">
        <v>302</v>
      </c>
      <c r="AF813" s="537"/>
      <c r="AG813" s="537"/>
      <c r="AH813" s="564" t="s">
        <v>143</v>
      </c>
      <c r="AI813" s="537"/>
      <c r="AJ813" s="537"/>
      <c r="AK813" s="537"/>
      <c r="AL813" s="537"/>
      <c r="AM813" s="576"/>
      <c r="AN813" s="537"/>
      <c r="AO813" s="537"/>
      <c r="AP813" s="737"/>
      <c r="AQ813" s="584">
        <v>43647</v>
      </c>
    </row>
    <row r="814" spans="1:43" ht="94.5" hidden="1">
      <c r="A814" s="638">
        <v>24</v>
      </c>
      <c r="B814" s="564">
        <v>118</v>
      </c>
      <c r="C814" s="537" t="s">
        <v>4917</v>
      </c>
      <c r="D814" s="537" t="s">
        <v>413</v>
      </c>
      <c r="E814" s="535" t="s">
        <v>730</v>
      </c>
      <c r="F814" s="639">
        <v>42398</v>
      </c>
      <c r="G814" s="640" t="s">
        <v>4918</v>
      </c>
      <c r="H814" s="640">
        <v>8601056796</v>
      </c>
      <c r="I814" s="537" t="s">
        <v>4919</v>
      </c>
      <c r="J814" s="537" t="s">
        <v>2662</v>
      </c>
      <c r="K814" s="537" t="s">
        <v>4433</v>
      </c>
      <c r="L814" s="537">
        <v>628012</v>
      </c>
      <c r="M814" s="537" t="s">
        <v>4920</v>
      </c>
      <c r="N814" s="717">
        <v>1</v>
      </c>
      <c r="O814" s="537" t="s">
        <v>4433</v>
      </c>
      <c r="P814" s="537"/>
      <c r="Q814" s="537"/>
      <c r="R814" s="537" t="s">
        <v>4770</v>
      </c>
      <c r="S814" s="717">
        <v>9028289687</v>
      </c>
      <c r="T814" s="745" t="s">
        <v>4921</v>
      </c>
      <c r="U814" s="537"/>
      <c r="V814" s="537"/>
      <c r="W814" s="537"/>
      <c r="X814" s="537"/>
      <c r="Y814" s="537"/>
      <c r="Z814" s="584"/>
      <c r="AA814" s="584"/>
      <c r="AB814" s="537" t="s">
        <v>725</v>
      </c>
      <c r="AC814" s="537" t="s">
        <v>4922</v>
      </c>
      <c r="AD814" s="537"/>
      <c r="AE814" s="537" t="s">
        <v>302</v>
      </c>
      <c r="AF814" s="537"/>
      <c r="AG814" s="537"/>
      <c r="AH814" s="564" t="s">
        <v>146</v>
      </c>
      <c r="AI814" s="537"/>
      <c r="AJ814" s="537"/>
      <c r="AK814" s="537"/>
      <c r="AL814" s="537"/>
      <c r="AM814" s="576"/>
      <c r="AN814" s="537"/>
      <c r="AO814" s="537"/>
      <c r="AP814" s="737"/>
      <c r="AQ814" s="584">
        <v>43647</v>
      </c>
    </row>
    <row r="815" spans="1:43" ht="63" hidden="1">
      <c r="A815" s="638">
        <v>25</v>
      </c>
      <c r="B815" s="564"/>
      <c r="C815" s="537" t="s">
        <v>4923</v>
      </c>
      <c r="D815" s="537" t="s">
        <v>413</v>
      </c>
      <c r="E815" s="639">
        <v>44252</v>
      </c>
      <c r="F815" s="639">
        <v>44252</v>
      </c>
      <c r="G815" s="894">
        <v>12188600001960</v>
      </c>
      <c r="H815" s="760">
        <v>8601071018</v>
      </c>
      <c r="I815" s="537" t="s">
        <v>4924</v>
      </c>
      <c r="J815" s="537" t="s">
        <v>121</v>
      </c>
      <c r="K815" s="537" t="s">
        <v>4433</v>
      </c>
      <c r="L815" s="537">
        <v>628000</v>
      </c>
      <c r="M815" s="537" t="s">
        <v>4925</v>
      </c>
      <c r="N815" s="717" t="s">
        <v>4926</v>
      </c>
      <c r="O815" s="537" t="s">
        <v>4433</v>
      </c>
      <c r="P815" s="537" t="s">
        <v>4925</v>
      </c>
      <c r="Q815" s="537">
        <v>45</v>
      </c>
      <c r="R815" s="537"/>
      <c r="S815" s="717">
        <v>89224000851</v>
      </c>
      <c r="T815" s="895" t="s">
        <v>4927</v>
      </c>
      <c r="U815" s="537"/>
      <c r="V815" s="537"/>
      <c r="W815" s="537"/>
      <c r="X815" s="537"/>
      <c r="Y815" s="537"/>
      <c r="Z815" s="584"/>
      <c r="AA815" s="584"/>
      <c r="AB815" s="537" t="s">
        <v>725</v>
      </c>
      <c r="AC815" s="537" t="s">
        <v>4922</v>
      </c>
      <c r="AD815" s="537"/>
      <c r="AE815" s="537" t="s">
        <v>302</v>
      </c>
      <c r="AF815" s="537"/>
      <c r="AG815" s="537"/>
      <c r="AH815" s="564" t="s">
        <v>146</v>
      </c>
      <c r="AI815" s="537"/>
      <c r="AJ815" s="537"/>
      <c r="AK815" s="537"/>
      <c r="AL815" s="537"/>
      <c r="AM815" s="576"/>
      <c r="AN815" s="537"/>
      <c r="AO815" s="537"/>
      <c r="AP815" s="737"/>
      <c r="AQ815" s="584">
        <v>44377</v>
      </c>
    </row>
    <row r="816" spans="1:43" ht="94.5" hidden="1">
      <c r="A816" s="638">
        <v>26</v>
      </c>
      <c r="B816" s="564">
        <v>124</v>
      </c>
      <c r="C816" s="537" t="s">
        <v>4928</v>
      </c>
      <c r="D816" s="537" t="s">
        <v>413</v>
      </c>
      <c r="E816" s="535" t="s">
        <v>205</v>
      </c>
      <c r="F816" s="639">
        <v>40681</v>
      </c>
      <c r="G816" s="640" t="s">
        <v>4929</v>
      </c>
      <c r="H816" s="640">
        <v>8601999656</v>
      </c>
      <c r="I816" s="537" t="s">
        <v>4768</v>
      </c>
      <c r="J816" s="537" t="s">
        <v>121</v>
      </c>
      <c r="K816" s="537" t="s">
        <v>4433</v>
      </c>
      <c r="L816" s="537">
        <v>628011</v>
      </c>
      <c r="M816" s="537" t="s">
        <v>4930</v>
      </c>
      <c r="N816" s="717" t="s">
        <v>4931</v>
      </c>
      <c r="O816" s="537" t="s">
        <v>4433</v>
      </c>
      <c r="P816" s="537"/>
      <c r="Q816" s="537"/>
      <c r="R816" s="537"/>
      <c r="S816" s="717" t="s">
        <v>4932</v>
      </c>
      <c r="T816" s="537" t="s">
        <v>4933</v>
      </c>
      <c r="U816" s="675" t="s">
        <v>4934</v>
      </c>
      <c r="V816" s="537"/>
      <c r="W816" s="537"/>
      <c r="X816" s="537"/>
      <c r="Y816" s="537"/>
      <c r="Z816" s="537"/>
      <c r="AA816" s="537"/>
      <c r="AB816" s="537" t="s">
        <v>87</v>
      </c>
      <c r="AC816" s="537" t="s">
        <v>4916</v>
      </c>
      <c r="AD816" s="537"/>
      <c r="AE816" s="537"/>
      <c r="AF816" s="537"/>
      <c r="AG816" s="537"/>
      <c r="AH816" s="564" t="s">
        <v>769</v>
      </c>
      <c r="AI816" s="537"/>
      <c r="AJ816" s="537"/>
      <c r="AK816" s="537"/>
      <c r="AL816" s="537"/>
      <c r="AM816" s="576"/>
      <c r="AN816" s="537"/>
      <c r="AO816" s="537"/>
      <c r="AP816" s="737" t="s">
        <v>4935</v>
      </c>
      <c r="AQ816" s="584">
        <v>43647</v>
      </c>
    </row>
    <row r="817" spans="1:43" ht="94.5" hidden="1">
      <c r="A817" s="638">
        <v>27</v>
      </c>
      <c r="B817" s="564">
        <v>125</v>
      </c>
      <c r="C817" s="537" t="s">
        <v>4936</v>
      </c>
      <c r="D817" s="537" t="s">
        <v>413</v>
      </c>
      <c r="E817" s="535" t="s">
        <v>205</v>
      </c>
      <c r="F817" s="639">
        <v>39848</v>
      </c>
      <c r="G817" s="640" t="s">
        <v>4937</v>
      </c>
      <c r="H817" s="640">
        <v>8601037560</v>
      </c>
      <c r="I817" s="537" t="s">
        <v>4938</v>
      </c>
      <c r="J817" s="537" t="s">
        <v>121</v>
      </c>
      <c r="K817" s="537" t="s">
        <v>4433</v>
      </c>
      <c r="L817" s="537">
        <v>628007</v>
      </c>
      <c r="M817" s="537" t="s">
        <v>1746</v>
      </c>
      <c r="N817" s="717" t="s">
        <v>4939</v>
      </c>
      <c r="O817" s="537" t="s">
        <v>4433</v>
      </c>
      <c r="P817" s="537" t="s">
        <v>801</v>
      </c>
      <c r="Q817" s="717" t="s">
        <v>4940</v>
      </c>
      <c r="R817" s="537"/>
      <c r="S817" s="717" t="s">
        <v>4941</v>
      </c>
      <c r="T817" s="771" t="s">
        <v>4942</v>
      </c>
      <c r="U817" s="717" t="s">
        <v>4943</v>
      </c>
      <c r="V817" s="717"/>
      <c r="W817" s="717"/>
      <c r="X817" s="537"/>
      <c r="Y817" s="537"/>
      <c r="Z817" s="537"/>
      <c r="AA817" s="537"/>
      <c r="AB817" s="537" t="s">
        <v>87</v>
      </c>
      <c r="AC817" s="537" t="s">
        <v>4944</v>
      </c>
      <c r="AD817" s="537"/>
      <c r="AE817" s="537"/>
      <c r="AF817" s="537"/>
      <c r="AG817" s="537"/>
      <c r="AH817" s="564" t="s">
        <v>186</v>
      </c>
      <c r="AI817" s="537"/>
      <c r="AJ817" s="537"/>
      <c r="AK817" s="537"/>
      <c r="AL817" s="537"/>
      <c r="AM817" s="576"/>
      <c r="AN817" s="537"/>
      <c r="AO817" s="537"/>
      <c r="AP817" s="737" t="s">
        <v>4541</v>
      </c>
      <c r="AQ817" s="584">
        <v>44377</v>
      </c>
    </row>
    <row r="818" spans="1:43" ht="94.5" hidden="1">
      <c r="A818" s="638">
        <v>28</v>
      </c>
      <c r="B818" s="564">
        <v>126</v>
      </c>
      <c r="C818" s="537" t="s">
        <v>4945</v>
      </c>
      <c r="D818" s="537" t="s">
        <v>4946</v>
      </c>
      <c r="E818" s="535" t="s">
        <v>205</v>
      </c>
      <c r="F818" s="639">
        <v>42835</v>
      </c>
      <c r="G818" s="640" t="s">
        <v>4947</v>
      </c>
      <c r="H818" s="640">
        <v>8601064395</v>
      </c>
      <c r="I818" s="537" t="s">
        <v>4948</v>
      </c>
      <c r="J818" s="537" t="s">
        <v>121</v>
      </c>
      <c r="K818" s="537" t="s">
        <v>4433</v>
      </c>
      <c r="L818" s="537">
        <v>628007</v>
      </c>
      <c r="M818" s="537" t="s">
        <v>544</v>
      </c>
      <c r="N818" s="717" t="s">
        <v>4949</v>
      </c>
      <c r="O818" s="537" t="s">
        <v>4950</v>
      </c>
      <c r="P818" s="537"/>
      <c r="Q818" s="537"/>
      <c r="R818" s="537"/>
      <c r="S818" s="717" t="s">
        <v>4951</v>
      </c>
      <c r="T818" s="771" t="s">
        <v>4952</v>
      </c>
      <c r="U818" s="717" t="s">
        <v>4953</v>
      </c>
      <c r="V818" s="717"/>
      <c r="W818" s="717"/>
      <c r="X818" s="537"/>
      <c r="Y818" s="537"/>
      <c r="Z818" s="537"/>
      <c r="AA818" s="537"/>
      <c r="AB818" s="537" t="s">
        <v>87</v>
      </c>
      <c r="AC818" s="537" t="s">
        <v>4954</v>
      </c>
      <c r="AD818" s="537"/>
      <c r="AE818" s="537"/>
      <c r="AF818" s="537"/>
      <c r="AG818" s="537"/>
      <c r="AH818" s="564" t="s">
        <v>283</v>
      </c>
      <c r="AI818" s="537"/>
      <c r="AJ818" s="537"/>
      <c r="AK818" s="537"/>
      <c r="AL818" s="537"/>
      <c r="AM818" s="576"/>
      <c r="AN818" s="537"/>
      <c r="AO818" s="537"/>
      <c r="AP818" s="737"/>
      <c r="AQ818" s="584">
        <v>43647</v>
      </c>
    </row>
    <row r="819" spans="1:43" ht="63" hidden="1">
      <c r="A819" s="638">
        <v>29</v>
      </c>
      <c r="B819" s="564">
        <v>127</v>
      </c>
      <c r="C819" s="537" t="s">
        <v>4955</v>
      </c>
      <c r="D819" s="537" t="s">
        <v>413</v>
      </c>
      <c r="E819" s="535" t="s">
        <v>205</v>
      </c>
      <c r="F819" s="639">
        <v>41801</v>
      </c>
      <c r="G819" s="640" t="s">
        <v>4956</v>
      </c>
      <c r="H819" s="640">
        <v>8601999430</v>
      </c>
      <c r="I819" s="537" t="s">
        <v>4957</v>
      </c>
      <c r="J819" s="537" t="s">
        <v>121</v>
      </c>
      <c r="K819" s="537" t="s">
        <v>4654</v>
      </c>
      <c r="L819" s="537">
        <v>628011</v>
      </c>
      <c r="M819" s="537" t="s">
        <v>4958</v>
      </c>
      <c r="N819" s="717">
        <v>68</v>
      </c>
      <c r="O819" s="537" t="s">
        <v>4959</v>
      </c>
      <c r="P819" s="537" t="s">
        <v>4960</v>
      </c>
      <c r="Q819" s="537" t="s">
        <v>4961</v>
      </c>
      <c r="R819" s="537" t="s">
        <v>4962</v>
      </c>
      <c r="S819" s="717">
        <v>79028280351</v>
      </c>
      <c r="T819" s="675" t="s">
        <v>4963</v>
      </c>
      <c r="U819" s="675" t="s">
        <v>4964</v>
      </c>
      <c r="V819" s="537"/>
      <c r="W819" s="537"/>
      <c r="X819" s="537"/>
      <c r="Y819" s="537"/>
      <c r="Z819" s="537"/>
      <c r="AA819" s="537"/>
      <c r="AB819" s="537" t="s">
        <v>87</v>
      </c>
      <c r="AC819" s="537" t="s">
        <v>4965</v>
      </c>
      <c r="AD819" s="537"/>
      <c r="AE819" s="537"/>
      <c r="AF819" s="537"/>
      <c r="AG819" s="537"/>
      <c r="AH819" s="564" t="s">
        <v>614</v>
      </c>
      <c r="AI819" s="537"/>
      <c r="AJ819" s="537"/>
      <c r="AK819" s="537"/>
      <c r="AL819" s="537"/>
      <c r="AM819" s="576"/>
      <c r="AN819" s="537"/>
      <c r="AO819" s="537"/>
      <c r="AP819" s="737"/>
      <c r="AQ819" s="584">
        <v>43647</v>
      </c>
    </row>
    <row r="820" spans="1:43" ht="78.75" hidden="1">
      <c r="A820" s="638">
        <v>30</v>
      </c>
      <c r="B820" s="535"/>
      <c r="C820" s="717" t="s">
        <v>4966</v>
      </c>
      <c r="D820" s="717" t="s">
        <v>190</v>
      </c>
      <c r="E820" s="639">
        <v>44075</v>
      </c>
      <c r="F820" s="639">
        <v>42002</v>
      </c>
      <c r="G820" s="640" t="s">
        <v>4967</v>
      </c>
      <c r="H820" s="640" t="s">
        <v>4968</v>
      </c>
      <c r="I820" s="717" t="s">
        <v>4969</v>
      </c>
      <c r="J820" s="717" t="s">
        <v>79</v>
      </c>
      <c r="K820" s="717" t="s">
        <v>4433</v>
      </c>
      <c r="L820" s="717">
        <v>628000</v>
      </c>
      <c r="M820" s="717" t="s">
        <v>4970</v>
      </c>
      <c r="N820" s="717">
        <v>16</v>
      </c>
      <c r="O820" s="717" t="s">
        <v>4433</v>
      </c>
      <c r="P820" s="717"/>
      <c r="Q820" s="717"/>
      <c r="R820" s="717"/>
      <c r="S820" s="717" t="s">
        <v>4971</v>
      </c>
      <c r="T820" s="717" t="s">
        <v>4972</v>
      </c>
      <c r="U820" s="717"/>
      <c r="V820" s="717"/>
      <c r="W820" s="717"/>
      <c r="X820" s="717"/>
      <c r="Y820" s="717"/>
      <c r="Z820" s="717"/>
      <c r="AA820" s="717"/>
      <c r="AB820" s="717" t="s">
        <v>725</v>
      </c>
      <c r="AC820" s="717" t="s">
        <v>4973</v>
      </c>
      <c r="AD820" s="717"/>
      <c r="AE820" s="717" t="s">
        <v>302</v>
      </c>
      <c r="AF820" s="717" t="s">
        <v>767</v>
      </c>
      <c r="AG820" s="717"/>
      <c r="AH820" s="535" t="s">
        <v>614</v>
      </c>
      <c r="AI820" s="537"/>
      <c r="AJ820" s="537"/>
      <c r="AK820" s="537"/>
      <c r="AL820" s="537"/>
      <c r="AQ820" s="537"/>
    </row>
    <row r="821" spans="1:43" ht="82.5" hidden="1" customHeight="1">
      <c r="A821" s="638">
        <v>31</v>
      </c>
      <c r="B821" s="535"/>
      <c r="C821" s="717" t="s">
        <v>4974</v>
      </c>
      <c r="D821" s="717" t="s">
        <v>190</v>
      </c>
      <c r="E821" s="639">
        <v>44075</v>
      </c>
      <c r="F821" s="639">
        <v>41096</v>
      </c>
      <c r="G821" s="640" t="s">
        <v>4975</v>
      </c>
      <c r="H821" s="640" t="s">
        <v>4976</v>
      </c>
      <c r="I821" s="717" t="s">
        <v>4977</v>
      </c>
      <c r="J821" s="717" t="s">
        <v>79</v>
      </c>
      <c r="K821" s="717" t="s">
        <v>4433</v>
      </c>
      <c r="L821" s="717">
        <v>628000</v>
      </c>
      <c r="M821" s="717" t="s">
        <v>4806</v>
      </c>
      <c r="N821" s="717">
        <v>7</v>
      </c>
      <c r="O821" s="717" t="s">
        <v>4433</v>
      </c>
      <c r="P821" s="717"/>
      <c r="Q821" s="717"/>
      <c r="R821" s="717"/>
      <c r="S821" s="717" t="s">
        <v>4978</v>
      </c>
      <c r="T821" s="717" t="s">
        <v>4979</v>
      </c>
      <c r="U821" s="717"/>
      <c r="V821" s="717"/>
      <c r="W821" s="717"/>
      <c r="X821" s="717"/>
      <c r="Y821" s="717"/>
      <c r="Z821" s="717"/>
      <c r="AA821" s="717"/>
      <c r="AB821" s="717" t="s">
        <v>4774</v>
      </c>
      <c r="AC821" s="717" t="s">
        <v>4980</v>
      </c>
      <c r="AD821" s="717"/>
      <c r="AE821" s="717" t="s">
        <v>302</v>
      </c>
      <c r="AF821" s="717" t="s">
        <v>767</v>
      </c>
      <c r="AG821" s="717"/>
      <c r="AH821" s="535" t="s">
        <v>502</v>
      </c>
      <c r="AI821" s="537"/>
      <c r="AJ821" s="537"/>
      <c r="AK821" s="537"/>
      <c r="AL821" s="537"/>
      <c r="AQ821" s="537"/>
    </row>
    <row r="822" spans="1:43" ht="85.5" hidden="1" customHeight="1">
      <c r="A822" s="638">
        <v>32</v>
      </c>
      <c r="B822" s="535"/>
      <c r="C822" s="717" t="s">
        <v>4981</v>
      </c>
      <c r="D822" s="717" t="s">
        <v>190</v>
      </c>
      <c r="E822" s="639">
        <v>44075</v>
      </c>
      <c r="F822" s="639">
        <v>40596</v>
      </c>
      <c r="G822" s="640" t="s">
        <v>4982</v>
      </c>
      <c r="H822" s="640" t="s">
        <v>4983</v>
      </c>
      <c r="I822" s="717" t="s">
        <v>4984</v>
      </c>
      <c r="J822" s="717" t="s">
        <v>79</v>
      </c>
      <c r="K822" s="717" t="s">
        <v>4433</v>
      </c>
      <c r="L822" s="717">
        <v>628000</v>
      </c>
      <c r="M822" s="717" t="s">
        <v>4806</v>
      </c>
      <c r="N822" s="717">
        <v>1</v>
      </c>
      <c r="O822" s="717" t="s">
        <v>4433</v>
      </c>
      <c r="P822" s="717"/>
      <c r="Q822" s="717"/>
      <c r="R822" s="717"/>
      <c r="S822" s="717" t="s">
        <v>4985</v>
      </c>
      <c r="T822" s="717" t="s">
        <v>4986</v>
      </c>
      <c r="U822" s="717"/>
      <c r="V822" s="717"/>
      <c r="W822" s="717"/>
      <c r="X822" s="717"/>
      <c r="Y822" s="717"/>
      <c r="Z822" s="717"/>
      <c r="AA822" s="717"/>
      <c r="AB822" s="717" t="s">
        <v>4774</v>
      </c>
      <c r="AC822" s="717" t="s">
        <v>4987</v>
      </c>
      <c r="AD822" s="717"/>
      <c r="AE822" s="717" t="s">
        <v>302</v>
      </c>
      <c r="AF822" s="717" t="s">
        <v>767</v>
      </c>
      <c r="AG822" s="717"/>
      <c r="AH822" s="535" t="s">
        <v>769</v>
      </c>
      <c r="AI822" s="537"/>
      <c r="AJ822" s="537"/>
      <c r="AK822" s="537"/>
      <c r="AL822" s="537"/>
      <c r="AQ822" s="537"/>
    </row>
    <row r="823" spans="1:43" ht="78.75" hidden="1">
      <c r="A823" s="638">
        <v>33</v>
      </c>
      <c r="B823" s="564"/>
      <c r="C823" s="870" t="s">
        <v>4988</v>
      </c>
      <c r="D823" s="870" t="s">
        <v>190</v>
      </c>
      <c r="E823" s="639">
        <v>44075</v>
      </c>
      <c r="F823" s="639">
        <v>42325</v>
      </c>
      <c r="G823" s="640" t="s">
        <v>4989</v>
      </c>
      <c r="H823" s="640" t="s">
        <v>4990</v>
      </c>
      <c r="I823" s="896" t="s">
        <v>4991</v>
      </c>
      <c r="J823" s="537" t="s">
        <v>79</v>
      </c>
      <c r="K823" s="537" t="s">
        <v>4433</v>
      </c>
      <c r="L823" s="537">
        <v>628000</v>
      </c>
      <c r="M823" s="537" t="s">
        <v>3460</v>
      </c>
      <c r="N823" s="717">
        <v>14</v>
      </c>
      <c r="O823" s="537" t="s">
        <v>4433</v>
      </c>
      <c r="P823" s="537" t="s">
        <v>3460</v>
      </c>
      <c r="Q823" s="537">
        <v>14</v>
      </c>
      <c r="R823" s="537" t="s">
        <v>4882</v>
      </c>
      <c r="S823" s="897">
        <v>89322525328</v>
      </c>
      <c r="T823" s="675" t="s">
        <v>4992</v>
      </c>
      <c r="U823" s="675"/>
      <c r="V823" s="537"/>
      <c r="W823" s="537"/>
      <c r="X823" s="537"/>
      <c r="Y823" s="537"/>
      <c r="Z823" s="537"/>
      <c r="AA823" s="537"/>
      <c r="AB823" s="717" t="s">
        <v>4774</v>
      </c>
      <c r="AC823" s="537" t="s">
        <v>4993</v>
      </c>
      <c r="AD823" s="537"/>
      <c r="AE823" s="537" t="s">
        <v>302</v>
      </c>
      <c r="AF823" s="537" t="s">
        <v>767</v>
      </c>
      <c r="AG823" s="537"/>
      <c r="AH823" s="564" t="s">
        <v>132</v>
      </c>
      <c r="AI823" s="537"/>
      <c r="AJ823" s="537"/>
      <c r="AK823" s="537"/>
      <c r="AL823" s="537"/>
      <c r="AQ823" s="537"/>
    </row>
    <row r="824" spans="1:43" ht="78.75" hidden="1">
      <c r="A824" s="638">
        <v>34</v>
      </c>
      <c r="C824" s="870" t="s">
        <v>4994</v>
      </c>
      <c r="D824" s="870" t="s">
        <v>190</v>
      </c>
      <c r="E824" s="639">
        <v>44075</v>
      </c>
      <c r="F824" s="639">
        <v>42261</v>
      </c>
      <c r="G824" s="640" t="s">
        <v>4995</v>
      </c>
      <c r="H824" s="640" t="s">
        <v>4996</v>
      </c>
      <c r="I824" s="896" t="s">
        <v>4997</v>
      </c>
      <c r="J824" s="537" t="s">
        <v>79</v>
      </c>
      <c r="K824" s="537" t="s">
        <v>4433</v>
      </c>
      <c r="L824" s="537">
        <v>628000</v>
      </c>
      <c r="M824" s="537" t="s">
        <v>3460</v>
      </c>
      <c r="N824" s="717">
        <v>21</v>
      </c>
      <c r="O824" s="537" t="s">
        <v>4433</v>
      </c>
      <c r="P824" s="537" t="s">
        <v>3460</v>
      </c>
      <c r="Q824" s="537">
        <v>21</v>
      </c>
      <c r="R824" s="537" t="s">
        <v>4882</v>
      </c>
      <c r="S824" s="897" t="s">
        <v>4998</v>
      </c>
      <c r="T824" s="898" t="s">
        <v>4999</v>
      </c>
      <c r="U824" s="898"/>
      <c r="V824" s="537"/>
      <c r="W824" s="537"/>
      <c r="X824" s="537"/>
      <c r="Y824" s="537"/>
      <c r="Z824" s="537"/>
      <c r="AA824" s="537"/>
      <c r="AB824" s="717" t="s">
        <v>4774</v>
      </c>
      <c r="AC824" s="537" t="s">
        <v>5000</v>
      </c>
      <c r="AD824" s="537"/>
      <c r="AE824" s="537" t="s">
        <v>302</v>
      </c>
      <c r="AF824" s="537" t="s">
        <v>767</v>
      </c>
      <c r="AG824" s="537"/>
      <c r="AH824" s="564" t="s">
        <v>132</v>
      </c>
      <c r="AI824" s="537"/>
      <c r="AJ824" s="537"/>
      <c r="AK824" s="537"/>
      <c r="AL824" s="537"/>
      <c r="AM824" s="576"/>
      <c r="AN824" s="537"/>
      <c r="AO824" s="537"/>
      <c r="AP824" s="537"/>
      <c r="AQ824" s="537"/>
    </row>
    <row r="825" spans="1:43" ht="78.75" hidden="1">
      <c r="A825" s="638">
        <v>35</v>
      </c>
      <c r="B825" s="564"/>
      <c r="C825" s="870" t="s">
        <v>5001</v>
      </c>
      <c r="D825" s="870" t="s">
        <v>190</v>
      </c>
      <c r="E825" s="639">
        <v>44075</v>
      </c>
      <c r="F825" s="639">
        <v>40217</v>
      </c>
      <c r="G825" s="640" t="s">
        <v>5002</v>
      </c>
      <c r="H825" s="640" t="s">
        <v>5003</v>
      </c>
      <c r="I825" s="896" t="s">
        <v>5004</v>
      </c>
      <c r="J825" s="537" t="s">
        <v>79</v>
      </c>
      <c r="K825" s="537" t="s">
        <v>4433</v>
      </c>
      <c r="L825" s="537">
        <v>628000</v>
      </c>
      <c r="M825" s="537" t="s">
        <v>5005</v>
      </c>
      <c r="N825" s="717">
        <v>104</v>
      </c>
      <c r="O825" s="537" t="s">
        <v>4433</v>
      </c>
      <c r="P825" s="537" t="s">
        <v>5005</v>
      </c>
      <c r="Q825" s="537">
        <v>104</v>
      </c>
      <c r="R825" s="537" t="s">
        <v>4882</v>
      </c>
      <c r="S825" s="897">
        <v>89088817117</v>
      </c>
      <c r="T825" s="898" t="s">
        <v>5006</v>
      </c>
      <c r="U825" s="898"/>
      <c r="V825" s="537"/>
      <c r="W825" s="537"/>
      <c r="X825" s="537"/>
      <c r="Y825" s="537"/>
      <c r="Z825" s="537"/>
      <c r="AA825" s="537"/>
      <c r="AB825" s="717" t="s">
        <v>4774</v>
      </c>
      <c r="AC825" s="537" t="s">
        <v>5007</v>
      </c>
      <c r="AD825" s="537"/>
      <c r="AE825" s="537" t="s">
        <v>302</v>
      </c>
      <c r="AF825" s="537" t="s">
        <v>767</v>
      </c>
      <c r="AG825" s="537"/>
      <c r="AH825" s="564" t="s">
        <v>1053</v>
      </c>
      <c r="AI825" s="537"/>
      <c r="AJ825" s="537"/>
      <c r="AK825" s="537"/>
      <c r="AL825" s="537"/>
      <c r="AM825" s="576"/>
      <c r="AN825" s="537"/>
      <c r="AO825" s="537"/>
      <c r="AP825" s="537"/>
      <c r="AQ825" s="537"/>
    </row>
    <row r="826" spans="1:43" ht="78.75" hidden="1">
      <c r="A826" s="638">
        <v>36</v>
      </c>
      <c r="B826" s="564"/>
      <c r="C826" s="870" t="s">
        <v>5008</v>
      </c>
      <c r="D826" s="870" t="s">
        <v>190</v>
      </c>
      <c r="E826" s="639">
        <v>44075</v>
      </c>
      <c r="F826" s="639">
        <v>40605</v>
      </c>
      <c r="G826" s="640">
        <v>1118600000463</v>
      </c>
      <c r="H826" s="640">
        <v>8601043370</v>
      </c>
      <c r="I826" s="896" t="s">
        <v>5009</v>
      </c>
      <c r="J826" s="537" t="s">
        <v>79</v>
      </c>
      <c r="K826" s="537" t="s">
        <v>4433</v>
      </c>
      <c r="L826" s="537">
        <v>628000</v>
      </c>
      <c r="M826" s="537" t="s">
        <v>531</v>
      </c>
      <c r="N826" s="717">
        <v>76</v>
      </c>
      <c r="O826" s="537" t="s">
        <v>4433</v>
      </c>
      <c r="P826" s="537" t="s">
        <v>531</v>
      </c>
      <c r="Q826" s="537">
        <v>76</v>
      </c>
      <c r="R826" s="537" t="s">
        <v>4882</v>
      </c>
      <c r="S826" s="897" t="s">
        <v>5010</v>
      </c>
      <c r="T826" s="675" t="s">
        <v>5011</v>
      </c>
      <c r="U826" s="675"/>
      <c r="V826" s="537"/>
      <c r="W826" s="537"/>
      <c r="X826" s="537"/>
      <c r="Y826" s="537"/>
      <c r="Z826" s="537"/>
      <c r="AA826" s="537"/>
      <c r="AB826" s="537" t="s">
        <v>87</v>
      </c>
      <c r="AC826" s="537" t="s">
        <v>5012</v>
      </c>
      <c r="AD826" s="537"/>
      <c r="AE826" s="537" t="s">
        <v>302</v>
      </c>
      <c r="AF826" s="537" t="s">
        <v>767</v>
      </c>
      <c r="AG826" s="537"/>
      <c r="AH826" s="564" t="s">
        <v>769</v>
      </c>
      <c r="AI826" s="537"/>
      <c r="AJ826" s="537"/>
      <c r="AK826" s="537"/>
      <c r="AL826" s="537"/>
      <c r="AM826" s="576"/>
      <c r="AN826" s="537"/>
      <c r="AO826" s="537"/>
      <c r="AP826" s="537"/>
      <c r="AQ826" s="537"/>
    </row>
    <row r="827" spans="1:43" ht="94.5" hidden="1">
      <c r="A827" s="638">
        <v>37</v>
      </c>
      <c r="B827" s="564"/>
      <c r="C827" s="870" t="s">
        <v>5013</v>
      </c>
      <c r="D827" s="870" t="s">
        <v>5014</v>
      </c>
      <c r="E827" s="639">
        <v>44075</v>
      </c>
      <c r="F827" s="639">
        <v>42039</v>
      </c>
      <c r="G827" s="640">
        <v>1158600000085</v>
      </c>
      <c r="H827" s="640">
        <v>8601054076</v>
      </c>
      <c r="I827" s="896" t="s">
        <v>5015</v>
      </c>
      <c r="J827" s="537" t="s">
        <v>79</v>
      </c>
      <c r="K827" s="537" t="s">
        <v>4433</v>
      </c>
      <c r="L827" s="537">
        <v>628000</v>
      </c>
      <c r="M827" s="537" t="s">
        <v>5016</v>
      </c>
      <c r="N827" s="717">
        <v>10</v>
      </c>
      <c r="O827" s="537" t="s">
        <v>4433</v>
      </c>
      <c r="P827" s="537" t="s">
        <v>5016</v>
      </c>
      <c r="Q827" s="537">
        <v>10</v>
      </c>
      <c r="R827" s="537" t="s">
        <v>4882</v>
      </c>
      <c r="S827" s="897">
        <v>89153342222</v>
      </c>
      <c r="T827" s="675" t="s">
        <v>5017</v>
      </c>
      <c r="U827" s="675"/>
      <c r="V827" s="537"/>
      <c r="W827" s="537"/>
      <c r="X827" s="537"/>
      <c r="Y827" s="537"/>
      <c r="Z827" s="537"/>
      <c r="AA827" s="537"/>
      <c r="AB827" s="537" t="s">
        <v>87</v>
      </c>
      <c r="AC827" s="537" t="s">
        <v>5018</v>
      </c>
      <c r="AD827" s="537"/>
      <c r="AE827" s="537" t="s">
        <v>302</v>
      </c>
      <c r="AF827" s="537" t="s">
        <v>767</v>
      </c>
      <c r="AG827" s="537"/>
      <c r="AH827" s="564" t="s">
        <v>132</v>
      </c>
      <c r="AI827" s="537"/>
      <c r="AJ827" s="537"/>
      <c r="AK827" s="537"/>
      <c r="AL827" s="537"/>
      <c r="AM827" s="576"/>
      <c r="AN827" s="537"/>
      <c r="AO827" s="537"/>
      <c r="AP827" s="537"/>
      <c r="AQ827" s="584">
        <v>44377</v>
      </c>
    </row>
    <row r="828" spans="1:43" ht="63" hidden="1">
      <c r="A828" s="638">
        <v>38</v>
      </c>
      <c r="B828" s="564"/>
      <c r="C828" s="870" t="s">
        <v>5019</v>
      </c>
      <c r="D828" s="870" t="s">
        <v>190</v>
      </c>
      <c r="E828" s="639">
        <v>44196</v>
      </c>
      <c r="F828" s="639">
        <v>43362</v>
      </c>
      <c r="G828" s="640" t="s">
        <v>5020</v>
      </c>
      <c r="H828" s="640" t="s">
        <v>5021</v>
      </c>
      <c r="I828" s="896" t="s">
        <v>5022</v>
      </c>
      <c r="J828" s="537" t="s">
        <v>79</v>
      </c>
      <c r="K828" s="537" t="s">
        <v>4433</v>
      </c>
      <c r="L828" s="537">
        <v>628000</v>
      </c>
      <c r="M828" s="537" t="s">
        <v>5023</v>
      </c>
      <c r="N828" s="717">
        <v>34</v>
      </c>
      <c r="O828" s="537" t="s">
        <v>4433</v>
      </c>
      <c r="P828" s="537" t="s">
        <v>5023</v>
      </c>
      <c r="Q828" s="537">
        <v>34</v>
      </c>
      <c r="R828" s="537" t="s">
        <v>4882</v>
      </c>
      <c r="S828" s="897">
        <v>89527101340</v>
      </c>
      <c r="T828" s="675" t="s">
        <v>5024</v>
      </c>
      <c r="U828" s="675"/>
      <c r="V828" s="537"/>
      <c r="W828" s="537"/>
      <c r="X828" s="537"/>
      <c r="Y828" s="537"/>
      <c r="Z828" s="537"/>
      <c r="AA828" s="537"/>
      <c r="AB828" s="537" t="s">
        <v>725</v>
      </c>
      <c r="AC828" s="537" t="s">
        <v>5025</v>
      </c>
      <c r="AD828" s="537"/>
      <c r="AE828" s="537" t="s">
        <v>302</v>
      </c>
      <c r="AF828" s="537" t="s">
        <v>767</v>
      </c>
      <c r="AG828" s="537"/>
      <c r="AH828" s="564" t="s">
        <v>851</v>
      </c>
      <c r="AI828" s="537"/>
      <c r="AJ828" s="537"/>
      <c r="AK828" s="537"/>
      <c r="AL828" s="537"/>
      <c r="AM828" s="576"/>
      <c r="AN828" s="537"/>
      <c r="AO828" s="537"/>
      <c r="AP828" s="537"/>
      <c r="AQ828" s="584">
        <v>44377</v>
      </c>
    </row>
    <row r="829" spans="1:43" ht="63" hidden="1">
      <c r="A829" s="638">
        <v>39</v>
      </c>
      <c r="B829" s="564"/>
      <c r="C829" s="870" t="s">
        <v>5026</v>
      </c>
      <c r="D829" s="870" t="s">
        <v>190</v>
      </c>
      <c r="E829" s="639">
        <v>44075</v>
      </c>
      <c r="F829" s="639">
        <v>43504</v>
      </c>
      <c r="G829" s="640" t="s">
        <v>5027</v>
      </c>
      <c r="H829" s="640" t="s">
        <v>5028</v>
      </c>
      <c r="I829" s="644" t="s">
        <v>5029</v>
      </c>
      <c r="J829" s="537" t="s">
        <v>79</v>
      </c>
      <c r="K829" s="537" t="s">
        <v>4433</v>
      </c>
      <c r="L829" s="537">
        <v>628000</v>
      </c>
      <c r="M829" s="537" t="s">
        <v>4893</v>
      </c>
      <c r="N829" s="717" t="s">
        <v>5030</v>
      </c>
      <c r="O829" s="537" t="s">
        <v>4433</v>
      </c>
      <c r="P829" s="537" t="s">
        <v>4893</v>
      </c>
      <c r="Q829" s="537" t="s">
        <v>5030</v>
      </c>
      <c r="R829" s="537" t="s">
        <v>4882</v>
      </c>
      <c r="S829" s="717">
        <v>89026297992</v>
      </c>
      <c r="T829" s="675" t="s">
        <v>5031</v>
      </c>
      <c r="U829" s="537"/>
      <c r="V829" s="537"/>
      <c r="W829" s="537"/>
      <c r="X829" s="537"/>
      <c r="Y829" s="537"/>
      <c r="Z829" s="537"/>
      <c r="AA829" s="537"/>
      <c r="AB829" s="717" t="s">
        <v>4774</v>
      </c>
      <c r="AC829" s="537" t="s">
        <v>5032</v>
      </c>
      <c r="AD829" s="537"/>
      <c r="AE829" s="537"/>
      <c r="AF829" s="537"/>
      <c r="AG829" s="537"/>
      <c r="AH829" s="564"/>
      <c r="AI829" s="537"/>
      <c r="AJ829" s="537"/>
      <c r="AK829" s="537"/>
      <c r="AL829" s="537"/>
      <c r="AM829" s="576"/>
      <c r="AN829" s="537"/>
      <c r="AO829" s="537"/>
      <c r="AP829" s="537"/>
      <c r="AQ829" s="537"/>
    </row>
    <row r="830" spans="1:43" ht="78.75" hidden="1">
      <c r="A830" s="638">
        <v>40</v>
      </c>
      <c r="B830" s="564"/>
      <c r="C830" s="899" t="s">
        <v>5033</v>
      </c>
      <c r="D830" s="870" t="s">
        <v>190</v>
      </c>
      <c r="E830" s="639">
        <v>44075</v>
      </c>
      <c r="F830" s="639">
        <v>42067</v>
      </c>
      <c r="G830" s="640" t="s">
        <v>5034</v>
      </c>
      <c r="H830" s="640" t="s">
        <v>5035</v>
      </c>
      <c r="I830" s="537" t="s">
        <v>5036</v>
      </c>
      <c r="J830" s="537" t="s">
        <v>79</v>
      </c>
      <c r="K830" s="537" t="s">
        <v>4433</v>
      </c>
      <c r="L830" s="537">
        <v>628000</v>
      </c>
      <c r="M830" s="537" t="s">
        <v>5037</v>
      </c>
      <c r="N830" s="717">
        <v>8</v>
      </c>
      <c r="O830" s="537" t="s">
        <v>4433</v>
      </c>
      <c r="P830" s="537" t="s">
        <v>5037</v>
      </c>
      <c r="Q830" s="537">
        <v>8</v>
      </c>
      <c r="R830" s="537" t="s">
        <v>4882</v>
      </c>
      <c r="S830" s="717" t="s">
        <v>5038</v>
      </c>
      <c r="T830" s="537" t="s">
        <v>86</v>
      </c>
      <c r="U830" s="537"/>
      <c r="V830" s="537"/>
      <c r="W830" s="537"/>
      <c r="X830" s="537"/>
      <c r="Y830" s="537"/>
      <c r="Z830" s="537"/>
      <c r="AA830" s="537"/>
      <c r="AB830" s="537" t="s">
        <v>48</v>
      </c>
      <c r="AC830" s="537"/>
      <c r="AD830" s="537"/>
      <c r="AE830" s="537"/>
      <c r="AF830" s="537"/>
      <c r="AG830" s="537"/>
      <c r="AH830" s="564"/>
      <c r="AI830" s="537"/>
      <c r="AJ830" s="537"/>
      <c r="AK830" s="537"/>
      <c r="AL830" s="537"/>
      <c r="AM830" s="576"/>
      <c r="AN830" s="537"/>
      <c r="AO830" s="537"/>
      <c r="AP830" s="537"/>
      <c r="AQ830" s="584">
        <v>44377</v>
      </c>
    </row>
    <row r="831" spans="1:43" ht="63" hidden="1">
      <c r="A831" s="638">
        <v>41</v>
      </c>
      <c r="B831" s="564"/>
      <c r="C831" s="899" t="s">
        <v>5039</v>
      </c>
      <c r="D831" s="870" t="s">
        <v>190</v>
      </c>
      <c r="E831" s="639">
        <v>44075</v>
      </c>
      <c r="F831" s="639">
        <v>42941</v>
      </c>
      <c r="G831" s="640" t="s">
        <v>5040</v>
      </c>
      <c r="H831" s="640" t="s">
        <v>5041</v>
      </c>
      <c r="I831" s="644" t="s">
        <v>5042</v>
      </c>
      <c r="J831" s="537" t="s">
        <v>79</v>
      </c>
      <c r="K831" s="537" t="s">
        <v>4433</v>
      </c>
      <c r="L831" s="537">
        <v>628000</v>
      </c>
      <c r="M831" s="537" t="s">
        <v>4655</v>
      </c>
      <c r="N831" s="717">
        <v>9</v>
      </c>
      <c r="O831" s="537" t="s">
        <v>4433</v>
      </c>
      <c r="P831" s="537" t="s">
        <v>4655</v>
      </c>
      <c r="Q831" s="537">
        <v>9</v>
      </c>
      <c r="R831" s="537" t="s">
        <v>4882</v>
      </c>
      <c r="S831" s="717" t="s">
        <v>5043</v>
      </c>
      <c r="T831" s="675" t="s">
        <v>5044</v>
      </c>
      <c r="U831" s="537"/>
      <c r="V831" s="537"/>
      <c r="W831" s="537"/>
      <c r="X831" s="537"/>
      <c r="Y831" s="537"/>
      <c r="Z831" s="537"/>
      <c r="AA831" s="537"/>
      <c r="AB831" s="717" t="s">
        <v>4774</v>
      </c>
      <c r="AC831" s="537" t="s">
        <v>5045</v>
      </c>
      <c r="AD831" s="537"/>
      <c r="AE831" s="537"/>
      <c r="AF831" s="537" t="s">
        <v>767</v>
      </c>
      <c r="AG831" s="537"/>
      <c r="AH831" s="564" t="s">
        <v>283</v>
      </c>
      <c r="AI831" s="537"/>
      <c r="AJ831" s="537"/>
      <c r="AK831" s="537"/>
      <c r="AL831" s="537"/>
      <c r="AM831" s="576"/>
      <c r="AN831" s="537"/>
      <c r="AO831" s="537"/>
      <c r="AP831" s="537"/>
      <c r="AQ831" s="584">
        <v>44377</v>
      </c>
    </row>
    <row r="832" spans="1:43" ht="63" hidden="1">
      <c r="A832" s="638">
        <v>42</v>
      </c>
      <c r="B832" s="564"/>
      <c r="C832" s="899" t="s">
        <v>5046</v>
      </c>
      <c r="D832" s="870" t="s">
        <v>190</v>
      </c>
      <c r="E832" s="639">
        <v>44075</v>
      </c>
      <c r="F832" s="639">
        <v>40918</v>
      </c>
      <c r="G832" s="640" t="s">
        <v>5047</v>
      </c>
      <c r="H832" s="640" t="s">
        <v>5048</v>
      </c>
      <c r="I832" s="644" t="s">
        <v>5049</v>
      </c>
      <c r="J832" s="537" t="s">
        <v>79</v>
      </c>
      <c r="K832" s="537" t="s">
        <v>4433</v>
      </c>
      <c r="L832" s="537">
        <v>628000</v>
      </c>
      <c r="M832" s="537" t="s">
        <v>4791</v>
      </c>
      <c r="N832" s="717" t="s">
        <v>5050</v>
      </c>
      <c r="O832" s="537" t="s">
        <v>4433</v>
      </c>
      <c r="P832" s="537" t="s">
        <v>4791</v>
      </c>
      <c r="Q832" s="537" t="s">
        <v>5050</v>
      </c>
      <c r="R832" s="537" t="s">
        <v>4882</v>
      </c>
      <c r="S832" s="717">
        <v>89527229040</v>
      </c>
      <c r="T832" s="537" t="s">
        <v>86</v>
      </c>
      <c r="U832" s="537"/>
      <c r="V832" s="537"/>
      <c r="W832" s="537"/>
      <c r="X832" s="537"/>
      <c r="Y832" s="537"/>
      <c r="Z832" s="537"/>
      <c r="AA832" s="537"/>
      <c r="AB832" s="717" t="s">
        <v>4774</v>
      </c>
      <c r="AC832" s="537" t="s">
        <v>5045</v>
      </c>
      <c r="AD832" s="537"/>
      <c r="AE832" s="537"/>
      <c r="AF832" s="537" t="s">
        <v>767</v>
      </c>
      <c r="AG832" s="537"/>
      <c r="AH832" s="564" t="s">
        <v>502</v>
      </c>
      <c r="AI832" s="537"/>
      <c r="AJ832" s="537"/>
      <c r="AK832" s="537"/>
      <c r="AL832" s="537"/>
      <c r="AM832" s="576"/>
      <c r="AN832" s="537"/>
      <c r="AO832" s="537"/>
      <c r="AP832" s="537"/>
      <c r="AQ832" s="537"/>
    </row>
    <row r="833" spans="1:43" ht="63" hidden="1">
      <c r="A833" s="638">
        <v>43</v>
      </c>
      <c r="B833" s="564"/>
      <c r="C833" s="899" t="s">
        <v>5051</v>
      </c>
      <c r="D833" s="870" t="s">
        <v>190</v>
      </c>
      <c r="E833" s="639">
        <v>44075</v>
      </c>
      <c r="F833" s="639">
        <v>43129</v>
      </c>
      <c r="G833" s="640" t="s">
        <v>5052</v>
      </c>
      <c r="H833" s="640" t="s">
        <v>5053</v>
      </c>
      <c r="I833" s="644" t="s">
        <v>4997</v>
      </c>
      <c r="J833" s="537" t="s">
        <v>79</v>
      </c>
      <c r="K833" s="537" t="s">
        <v>4433</v>
      </c>
      <c r="L833" s="537">
        <v>628000</v>
      </c>
      <c r="M833" s="537" t="s">
        <v>3460</v>
      </c>
      <c r="N833" s="717">
        <v>21</v>
      </c>
      <c r="O833" s="537" t="s">
        <v>4433</v>
      </c>
      <c r="P833" s="537" t="s">
        <v>3460</v>
      </c>
      <c r="Q833" s="537">
        <v>21</v>
      </c>
      <c r="R833" s="537" t="s">
        <v>4882</v>
      </c>
      <c r="S833" s="717">
        <v>3467356001</v>
      </c>
      <c r="T833" s="675" t="s">
        <v>5054</v>
      </c>
      <c r="U833" s="537"/>
      <c r="V833" s="537"/>
      <c r="W833" s="537"/>
      <c r="X833" s="537"/>
      <c r="Y833" s="537"/>
      <c r="Z833" s="537"/>
      <c r="AA833" s="537"/>
      <c r="AB833" s="717" t="s">
        <v>4774</v>
      </c>
      <c r="AC833" s="537" t="s">
        <v>5000</v>
      </c>
      <c r="AD833" s="537"/>
      <c r="AE833" s="537"/>
      <c r="AF833" s="537"/>
      <c r="AG833" s="537"/>
      <c r="AH833" s="564" t="s">
        <v>851</v>
      </c>
      <c r="AI833" s="537"/>
      <c r="AJ833" s="537"/>
      <c r="AK833" s="537"/>
      <c r="AL833" s="537"/>
      <c r="AM833" s="576"/>
      <c r="AN833" s="537"/>
      <c r="AO833" s="537"/>
      <c r="AP833" s="537"/>
      <c r="AQ833" s="537"/>
    </row>
    <row r="834" spans="1:43" ht="63" hidden="1">
      <c r="A834" s="638">
        <v>44</v>
      </c>
      <c r="B834" s="564"/>
      <c r="C834" s="899" t="s">
        <v>5055</v>
      </c>
      <c r="D834" s="899" t="s">
        <v>190</v>
      </c>
      <c r="E834" s="639">
        <v>44075</v>
      </c>
      <c r="F834" s="639">
        <v>43461</v>
      </c>
      <c r="G834" s="640" t="s">
        <v>5056</v>
      </c>
      <c r="H834" s="640" t="s">
        <v>5057</v>
      </c>
      <c r="I834" s="896" t="s">
        <v>5058</v>
      </c>
      <c r="J834" s="537" t="s">
        <v>79</v>
      </c>
      <c r="K834" s="537" t="s">
        <v>4433</v>
      </c>
      <c r="L834" s="537">
        <v>628000</v>
      </c>
      <c r="M834" s="537" t="s">
        <v>3536</v>
      </c>
      <c r="N834" s="717">
        <v>39</v>
      </c>
      <c r="O834" s="537" t="s">
        <v>4433</v>
      </c>
      <c r="P834" s="537" t="s">
        <v>3536</v>
      </c>
      <c r="Q834" s="537">
        <v>39</v>
      </c>
      <c r="R834" s="537" t="s">
        <v>4882</v>
      </c>
      <c r="S834" s="717" t="s">
        <v>5059</v>
      </c>
      <c r="T834" s="742" t="s">
        <v>5060</v>
      </c>
      <c r="U834" s="537"/>
      <c r="V834" s="537"/>
      <c r="W834" s="537"/>
      <c r="X834" s="537"/>
      <c r="Y834" s="537"/>
      <c r="Z834" s="537"/>
      <c r="AA834" s="537"/>
      <c r="AB834" s="717" t="s">
        <v>4774</v>
      </c>
      <c r="AC834" s="537"/>
      <c r="AD834" s="537"/>
      <c r="AE834" s="537"/>
      <c r="AF834" s="537"/>
      <c r="AG834" s="537"/>
      <c r="AH834" s="564" t="s">
        <v>851</v>
      </c>
      <c r="AI834" s="537"/>
      <c r="AJ834" s="537"/>
      <c r="AK834" s="537"/>
      <c r="AL834" s="537"/>
      <c r="AM834" s="576"/>
      <c r="AN834" s="537"/>
      <c r="AO834" s="537"/>
      <c r="AP834" s="537"/>
      <c r="AQ834" s="537"/>
    </row>
    <row r="835" spans="1:43" ht="78.75" hidden="1">
      <c r="A835" s="638">
        <v>45</v>
      </c>
      <c r="B835" s="564"/>
      <c r="C835" s="870" t="s">
        <v>5061</v>
      </c>
      <c r="D835" s="870" t="s">
        <v>190</v>
      </c>
      <c r="E835" s="639">
        <v>44075</v>
      </c>
      <c r="F835" s="639">
        <v>43521</v>
      </c>
      <c r="G835" s="640" t="s">
        <v>5062</v>
      </c>
      <c r="H835" s="640">
        <v>8601067808</v>
      </c>
      <c r="I835" s="644" t="s">
        <v>5063</v>
      </c>
      <c r="J835" s="537" t="s">
        <v>79</v>
      </c>
      <c r="K835" s="537" t="s">
        <v>4433</v>
      </c>
      <c r="L835" s="537">
        <v>628011</v>
      </c>
      <c r="M835" s="537" t="s">
        <v>5064</v>
      </c>
      <c r="N835" s="537" t="s">
        <v>5065</v>
      </c>
      <c r="O835" s="537" t="s">
        <v>4433</v>
      </c>
      <c r="P835" s="537" t="s">
        <v>5064</v>
      </c>
      <c r="Q835" s="537" t="s">
        <v>5065</v>
      </c>
      <c r="R835" s="537" t="s">
        <v>4882</v>
      </c>
      <c r="S835" s="717">
        <v>89825029571</v>
      </c>
      <c r="T835" s="537" t="s">
        <v>5066</v>
      </c>
      <c r="U835" s="537"/>
      <c r="V835" s="537"/>
      <c r="W835" s="537"/>
      <c r="X835" s="537"/>
      <c r="Y835" s="537"/>
      <c r="Z835" s="537"/>
      <c r="AA835" s="537"/>
      <c r="AB835" s="717" t="s">
        <v>4774</v>
      </c>
      <c r="AC835" s="537"/>
      <c r="AD835" s="537"/>
      <c r="AE835" s="537"/>
      <c r="AF835" s="537"/>
      <c r="AG835" s="537"/>
      <c r="AH835" s="564"/>
      <c r="AI835" s="537"/>
      <c r="AJ835" s="537"/>
      <c r="AK835" s="537"/>
      <c r="AL835" s="537"/>
      <c r="AM835" s="576"/>
      <c r="AN835" s="537"/>
      <c r="AO835" s="537"/>
      <c r="AP835" s="537" t="s">
        <v>5067</v>
      </c>
      <c r="AQ835" s="537"/>
    </row>
    <row r="836" spans="1:43" ht="63" hidden="1">
      <c r="A836" s="638">
        <v>46</v>
      </c>
      <c r="B836" s="564"/>
      <c r="C836" s="870" t="s">
        <v>5068</v>
      </c>
      <c r="D836" s="870" t="s">
        <v>190</v>
      </c>
      <c r="E836" s="639">
        <v>44075</v>
      </c>
      <c r="F836" s="783">
        <v>43718</v>
      </c>
      <c r="G836" s="640" t="s">
        <v>5069</v>
      </c>
      <c r="H836" s="640">
        <v>8601068745</v>
      </c>
      <c r="I836" s="644" t="s">
        <v>5070</v>
      </c>
      <c r="J836" s="537" t="s">
        <v>79</v>
      </c>
      <c r="K836" s="537" t="s">
        <v>4433</v>
      </c>
      <c r="L836" s="537">
        <v>628000</v>
      </c>
      <c r="M836" s="537" t="s">
        <v>5071</v>
      </c>
      <c r="N836" s="717">
        <v>28</v>
      </c>
      <c r="O836" s="537" t="s">
        <v>4433</v>
      </c>
      <c r="P836" s="537" t="s">
        <v>5071</v>
      </c>
      <c r="Q836" s="537">
        <v>28</v>
      </c>
      <c r="R836" s="537" t="s">
        <v>4882</v>
      </c>
      <c r="S836" s="717">
        <v>89048726019</v>
      </c>
      <c r="T836" s="537" t="s">
        <v>5072</v>
      </c>
      <c r="U836" s="537"/>
      <c r="V836" s="537"/>
      <c r="W836" s="537"/>
      <c r="X836" s="537"/>
      <c r="Y836" s="537"/>
      <c r="Z836" s="537"/>
      <c r="AA836" s="537"/>
      <c r="AB836" s="717" t="s">
        <v>4774</v>
      </c>
      <c r="AC836" s="537" t="s">
        <v>5073</v>
      </c>
      <c r="AD836" s="537"/>
      <c r="AE836" s="537"/>
      <c r="AF836" s="537"/>
      <c r="AG836" s="537"/>
      <c r="AH836" s="564"/>
      <c r="AI836" s="537"/>
      <c r="AJ836" s="537"/>
      <c r="AK836" s="537"/>
      <c r="AL836" s="537"/>
      <c r="AM836" s="576"/>
      <c r="AN836" s="537"/>
      <c r="AO836" s="537"/>
      <c r="AP836" s="537"/>
      <c r="AQ836" s="537"/>
    </row>
    <row r="837" spans="1:43" ht="63" hidden="1">
      <c r="A837" s="638">
        <v>47</v>
      </c>
      <c r="B837" s="564"/>
      <c r="C837" s="870" t="s">
        <v>5074</v>
      </c>
      <c r="D837" s="870" t="s">
        <v>190</v>
      </c>
      <c r="E837" s="639">
        <v>44075</v>
      </c>
      <c r="F837" s="639">
        <v>39701</v>
      </c>
      <c r="G837" s="640" t="s">
        <v>5075</v>
      </c>
      <c r="H837" s="640" t="s">
        <v>5076</v>
      </c>
      <c r="I837" s="644" t="s">
        <v>5077</v>
      </c>
      <c r="J837" s="537" t="s">
        <v>79</v>
      </c>
      <c r="K837" s="537" t="s">
        <v>4433</v>
      </c>
      <c r="L837" s="537">
        <v>628000</v>
      </c>
      <c r="M837" s="537" t="s">
        <v>4806</v>
      </c>
      <c r="N837" s="717">
        <v>5</v>
      </c>
      <c r="O837" s="537" t="s">
        <v>4433</v>
      </c>
      <c r="P837" s="537" t="s">
        <v>4806</v>
      </c>
      <c r="Q837" s="537">
        <v>5</v>
      </c>
      <c r="R837" s="537" t="s">
        <v>4882</v>
      </c>
      <c r="S837" s="717">
        <v>9028149618</v>
      </c>
      <c r="T837" s="675" t="s">
        <v>5078</v>
      </c>
      <c r="U837" s="537"/>
      <c r="V837" s="537"/>
      <c r="W837" s="537"/>
      <c r="X837" s="537"/>
      <c r="Y837" s="537"/>
      <c r="Z837" s="537"/>
      <c r="AA837" s="537"/>
      <c r="AB837" s="717" t="s">
        <v>4774</v>
      </c>
      <c r="AC837" s="537" t="s">
        <v>5079</v>
      </c>
      <c r="AD837" s="537"/>
      <c r="AE837" s="537"/>
      <c r="AF837" s="537"/>
      <c r="AG837" s="537"/>
      <c r="AH837" s="564" t="s">
        <v>883</v>
      </c>
      <c r="AI837" s="537"/>
      <c r="AJ837" s="537"/>
      <c r="AK837" s="537"/>
      <c r="AL837" s="537"/>
      <c r="AM837" s="576"/>
      <c r="AN837" s="537"/>
      <c r="AO837" s="537"/>
      <c r="AP837" s="537"/>
      <c r="AQ837" s="537"/>
    </row>
    <row r="838" spans="1:43" ht="63" hidden="1">
      <c r="A838" s="638">
        <v>48</v>
      </c>
      <c r="B838" s="564"/>
      <c r="C838" s="870" t="s">
        <v>5080</v>
      </c>
      <c r="D838" s="870" t="s">
        <v>190</v>
      </c>
      <c r="E838" s="639">
        <v>44223</v>
      </c>
      <c r="F838" s="639">
        <v>44193</v>
      </c>
      <c r="G838" s="640" t="s">
        <v>5081</v>
      </c>
      <c r="H838" s="640">
        <v>8601070705</v>
      </c>
      <c r="I838" s="644" t="s">
        <v>5082</v>
      </c>
      <c r="J838" s="537" t="s">
        <v>79</v>
      </c>
      <c r="K838" s="537" t="s">
        <v>4433</v>
      </c>
      <c r="L838" s="537">
        <v>628000</v>
      </c>
      <c r="M838" s="537" t="s">
        <v>683</v>
      </c>
      <c r="N838" s="717">
        <v>58</v>
      </c>
      <c r="O838" s="537" t="s">
        <v>4433</v>
      </c>
      <c r="P838" s="537" t="s">
        <v>683</v>
      </c>
      <c r="Q838" s="537">
        <v>58</v>
      </c>
      <c r="R838" s="537"/>
      <c r="S838" s="717" t="s">
        <v>5083</v>
      </c>
      <c r="T838" s="886" t="s">
        <v>5084</v>
      </c>
      <c r="U838" s="537"/>
      <c r="V838" s="537"/>
      <c r="W838" s="537"/>
      <c r="X838" s="537"/>
      <c r="Y838" s="537"/>
      <c r="Z838" s="537"/>
      <c r="AA838" s="537"/>
      <c r="AB838" s="717"/>
      <c r="AC838" s="537"/>
      <c r="AD838" s="537"/>
      <c r="AE838" s="537"/>
      <c r="AF838" s="537"/>
      <c r="AG838" s="537"/>
      <c r="AH838" s="564"/>
      <c r="AI838" s="537"/>
      <c r="AJ838" s="537"/>
      <c r="AK838" s="537"/>
      <c r="AL838" s="537"/>
      <c r="AM838" s="576"/>
      <c r="AN838" s="537"/>
      <c r="AO838" s="537"/>
      <c r="AP838" s="537"/>
      <c r="AQ838" s="537"/>
    </row>
    <row r="839" spans="1:43" ht="63" hidden="1">
      <c r="A839" s="638">
        <v>49</v>
      </c>
      <c r="B839" s="564"/>
      <c r="C839" s="870" t="s">
        <v>5085</v>
      </c>
      <c r="D839" s="870" t="s">
        <v>190</v>
      </c>
      <c r="E839" s="639">
        <v>44926</v>
      </c>
      <c r="F839" s="639">
        <v>43490</v>
      </c>
      <c r="G839" s="640">
        <v>1198600000070</v>
      </c>
      <c r="H839" s="640">
        <v>8601067692</v>
      </c>
      <c r="I839" s="644" t="s">
        <v>5086</v>
      </c>
      <c r="J839" s="537" t="s">
        <v>79</v>
      </c>
      <c r="K839" s="537" t="s">
        <v>4433</v>
      </c>
      <c r="L839" s="537">
        <v>628011</v>
      </c>
      <c r="M839" s="537" t="s">
        <v>5087</v>
      </c>
      <c r="N839" s="717" t="s">
        <v>5088</v>
      </c>
      <c r="O839" s="537" t="s">
        <v>4433</v>
      </c>
      <c r="P839" s="537"/>
      <c r="Q839" s="537"/>
      <c r="R839" s="537"/>
      <c r="S839" s="717"/>
      <c r="T839" s="742"/>
      <c r="U839" s="537"/>
      <c r="V839" s="537"/>
      <c r="W839" s="537"/>
      <c r="X839" s="537"/>
      <c r="Y839" s="537"/>
      <c r="Z839" s="537"/>
      <c r="AA839" s="537"/>
      <c r="AB839" s="717"/>
      <c r="AC839" s="537"/>
      <c r="AD839" s="537"/>
      <c r="AE839" s="537"/>
      <c r="AF839" s="537"/>
      <c r="AG839" s="537"/>
      <c r="AH839" s="564"/>
      <c r="AI839" s="537"/>
      <c r="AJ839" s="537"/>
      <c r="AK839" s="537"/>
      <c r="AL839" s="537"/>
      <c r="AM839" s="576"/>
      <c r="AN839" s="537"/>
      <c r="AO839" s="537"/>
      <c r="AP839" s="537"/>
      <c r="AQ839" s="537"/>
    </row>
    <row r="840" spans="1:43" ht="63" hidden="1">
      <c r="A840" s="638">
        <v>50</v>
      </c>
      <c r="B840" s="564"/>
      <c r="C840" s="870" t="s">
        <v>5089</v>
      </c>
      <c r="D840" s="870" t="s">
        <v>190</v>
      </c>
      <c r="E840" s="639">
        <v>44075</v>
      </c>
      <c r="F840" s="639">
        <v>41394</v>
      </c>
      <c r="G840" s="640" t="s">
        <v>5090</v>
      </c>
      <c r="H840" s="640" t="s">
        <v>5091</v>
      </c>
      <c r="I840" s="644" t="s">
        <v>5092</v>
      </c>
      <c r="J840" s="537" t="s">
        <v>79</v>
      </c>
      <c r="K840" s="537" t="s">
        <v>4433</v>
      </c>
      <c r="L840" s="537">
        <v>628000</v>
      </c>
      <c r="M840" s="537" t="s">
        <v>5005</v>
      </c>
      <c r="N840" s="717">
        <v>104</v>
      </c>
      <c r="O840" s="537" t="s">
        <v>4433</v>
      </c>
      <c r="P840" s="537" t="s">
        <v>5005</v>
      </c>
      <c r="Q840" s="537">
        <v>104</v>
      </c>
      <c r="R840" s="537" t="s">
        <v>4882</v>
      </c>
      <c r="S840" s="717" t="s">
        <v>5093</v>
      </c>
      <c r="T840" s="537" t="s">
        <v>5094</v>
      </c>
      <c r="U840" s="537"/>
      <c r="V840" s="537"/>
      <c r="W840" s="537"/>
      <c r="X840" s="537"/>
      <c r="Y840" s="537"/>
      <c r="Z840" s="537"/>
      <c r="AA840" s="537"/>
      <c r="AB840" s="537" t="s">
        <v>725</v>
      </c>
      <c r="AC840" s="537" t="s">
        <v>5095</v>
      </c>
      <c r="AD840" s="537"/>
      <c r="AE840" s="537"/>
      <c r="AF840" s="537" t="s">
        <v>767</v>
      </c>
      <c r="AG840" s="537"/>
      <c r="AH840" s="564" t="s">
        <v>502</v>
      </c>
      <c r="AI840" s="537"/>
      <c r="AJ840" s="537"/>
      <c r="AK840" s="537"/>
      <c r="AL840" s="537"/>
      <c r="AM840" s="576"/>
      <c r="AN840" s="537"/>
      <c r="AO840" s="537"/>
      <c r="AP840" s="537"/>
      <c r="AQ840" s="537"/>
    </row>
    <row r="841" spans="1:43" ht="63" hidden="1">
      <c r="A841" s="638">
        <v>51</v>
      </c>
      <c r="B841" s="564"/>
      <c r="C841" s="870" t="s">
        <v>6030</v>
      </c>
      <c r="D841" s="870" t="s">
        <v>1573</v>
      </c>
      <c r="E841" s="871">
        <v>45107</v>
      </c>
      <c r="F841" s="639">
        <v>45063</v>
      </c>
      <c r="G841" s="900">
        <v>1238600004730</v>
      </c>
      <c r="H841" s="901">
        <v>8601073897</v>
      </c>
      <c r="I841" s="656" t="s">
        <v>6031</v>
      </c>
      <c r="J841" s="564" t="s">
        <v>121</v>
      </c>
      <c r="K841" s="534" t="s">
        <v>4433</v>
      </c>
      <c r="L841" s="537">
        <v>628007</v>
      </c>
      <c r="M841" s="537" t="s">
        <v>4791</v>
      </c>
      <c r="N841" s="535" t="s">
        <v>3500</v>
      </c>
      <c r="O841" s="534" t="s">
        <v>4433</v>
      </c>
      <c r="P841" s="537" t="s">
        <v>4791</v>
      </c>
      <c r="Q841" s="535" t="s">
        <v>3500</v>
      </c>
      <c r="R841" s="537" t="s">
        <v>4882</v>
      </c>
      <c r="S841" s="717"/>
      <c r="T841" s="537"/>
      <c r="U841" s="537"/>
      <c r="V841" s="537"/>
      <c r="W841" s="537"/>
      <c r="X841" s="537"/>
      <c r="Y841" s="537"/>
      <c r="Z841" s="537"/>
      <c r="AA841" s="537"/>
      <c r="AB841" s="656" t="s">
        <v>87</v>
      </c>
      <c r="AC841" s="534" t="s">
        <v>4504</v>
      </c>
      <c r="AD841" s="537"/>
      <c r="AE841" s="537"/>
      <c r="AF841" s="537"/>
      <c r="AG841" s="537"/>
      <c r="AH841" s="537"/>
      <c r="AI841" s="537"/>
      <c r="AJ841" s="537"/>
      <c r="AK841" s="537"/>
      <c r="AL841" s="537"/>
      <c r="AM841" s="576"/>
      <c r="AN841" s="537"/>
      <c r="AO841" s="537"/>
      <c r="AP841" s="537"/>
      <c r="AQ841" s="639"/>
    </row>
    <row r="842" spans="1:43" ht="94.5" hidden="1">
      <c r="A842" s="638">
        <v>52</v>
      </c>
      <c r="B842" s="564"/>
      <c r="C842" s="902" t="s">
        <v>5096</v>
      </c>
      <c r="D842" s="870" t="s">
        <v>190</v>
      </c>
      <c r="E842" s="639">
        <v>44075</v>
      </c>
      <c r="F842" s="639">
        <v>40921</v>
      </c>
      <c r="G842" s="640" t="s">
        <v>5097</v>
      </c>
      <c r="H842" s="640" t="s">
        <v>5098</v>
      </c>
      <c r="I842" s="644" t="s">
        <v>5099</v>
      </c>
      <c r="J842" s="537" t="s">
        <v>79</v>
      </c>
      <c r="K842" s="537" t="s">
        <v>4433</v>
      </c>
      <c r="L842" s="537">
        <v>628000</v>
      </c>
      <c r="M842" s="537" t="s">
        <v>181</v>
      </c>
      <c r="N842" s="717">
        <v>90</v>
      </c>
      <c r="O842" s="537" t="s">
        <v>4433</v>
      </c>
      <c r="P842" s="537" t="s">
        <v>181</v>
      </c>
      <c r="Q842" s="537">
        <v>90</v>
      </c>
      <c r="R842" s="537" t="s">
        <v>4882</v>
      </c>
      <c r="S842" s="717" t="s">
        <v>5100</v>
      </c>
      <c r="T842" s="537" t="s">
        <v>86</v>
      </c>
      <c r="U842" s="537"/>
      <c r="V842" s="537"/>
      <c r="W842" s="537"/>
      <c r="X842" s="537"/>
      <c r="Y842" s="537"/>
      <c r="Z842" s="537"/>
      <c r="AA842" s="537"/>
      <c r="AB842" s="537" t="s">
        <v>725</v>
      </c>
      <c r="AC842" s="537" t="s">
        <v>5101</v>
      </c>
      <c r="AD842" s="537"/>
      <c r="AE842" s="537"/>
      <c r="AF842" s="537"/>
      <c r="AG842" s="537"/>
      <c r="AH842" s="564"/>
      <c r="AI842" s="537"/>
      <c r="AJ842" s="537"/>
      <c r="AK842" s="537"/>
      <c r="AL842" s="537"/>
      <c r="AM842" s="576"/>
      <c r="AN842" s="537"/>
      <c r="AO842" s="537"/>
      <c r="AP842" s="537"/>
      <c r="AQ842" s="537"/>
    </row>
    <row r="843" spans="1:43" ht="63" hidden="1">
      <c r="A843" s="638">
        <v>53</v>
      </c>
      <c r="B843" s="564"/>
      <c r="C843" s="870" t="s">
        <v>5102</v>
      </c>
      <c r="D843" s="870" t="s">
        <v>190</v>
      </c>
      <c r="E843" s="639">
        <v>44075</v>
      </c>
      <c r="F843" s="639">
        <v>43180</v>
      </c>
      <c r="G843" s="640" t="s">
        <v>5103</v>
      </c>
      <c r="H843" s="640" t="s">
        <v>5104</v>
      </c>
      <c r="I843" s="644" t="s">
        <v>5105</v>
      </c>
      <c r="J843" s="537" t="s">
        <v>79</v>
      </c>
      <c r="K843" s="537" t="s">
        <v>4433</v>
      </c>
      <c r="L843" s="537">
        <v>628000</v>
      </c>
      <c r="M843" s="537" t="s">
        <v>5016</v>
      </c>
      <c r="N843" s="717">
        <v>8</v>
      </c>
      <c r="O843" s="537" t="s">
        <v>4433</v>
      </c>
      <c r="P843" s="537" t="s">
        <v>5016</v>
      </c>
      <c r="Q843" s="537">
        <v>8</v>
      </c>
      <c r="R843" s="537" t="s">
        <v>4882</v>
      </c>
      <c r="S843" s="717">
        <v>89028145150</v>
      </c>
      <c r="T843" s="537" t="s">
        <v>5106</v>
      </c>
      <c r="U843" s="537"/>
      <c r="V843" s="537"/>
      <c r="W843" s="537"/>
      <c r="X843" s="537"/>
      <c r="Y843" s="537"/>
      <c r="Z843" s="537"/>
      <c r="AA843" s="537"/>
      <c r="AB843" s="537" t="s">
        <v>725</v>
      </c>
      <c r="AC843" s="537" t="s">
        <v>5107</v>
      </c>
      <c r="AD843" s="537"/>
      <c r="AE843" s="537"/>
      <c r="AF843" s="537"/>
      <c r="AG843" s="537"/>
      <c r="AH843" s="564"/>
      <c r="AI843" s="537"/>
      <c r="AJ843" s="537"/>
      <c r="AK843" s="537"/>
      <c r="AL843" s="537"/>
      <c r="AM843" s="576"/>
      <c r="AN843" s="537"/>
      <c r="AO843" s="537"/>
      <c r="AP843" s="537"/>
      <c r="AQ843" s="537"/>
    </row>
    <row r="844" spans="1:43" ht="63" hidden="1">
      <c r="A844" s="638">
        <v>54</v>
      </c>
      <c r="B844" s="564"/>
      <c r="C844" s="870" t="s">
        <v>5108</v>
      </c>
      <c r="D844" s="870" t="s">
        <v>190</v>
      </c>
      <c r="E844" s="639">
        <v>44075</v>
      </c>
      <c r="F844" s="639">
        <v>43144</v>
      </c>
      <c r="G844" s="640" t="s">
        <v>5109</v>
      </c>
      <c r="H844" s="640" t="s">
        <v>5110</v>
      </c>
      <c r="I844" s="644" t="s">
        <v>5111</v>
      </c>
      <c r="J844" s="537" t="s">
        <v>79</v>
      </c>
      <c r="K844" s="537" t="s">
        <v>4433</v>
      </c>
      <c r="L844" s="537">
        <v>628000</v>
      </c>
      <c r="M844" s="537" t="s">
        <v>4960</v>
      </c>
      <c r="N844" s="717" t="s">
        <v>5112</v>
      </c>
      <c r="O844" s="537" t="s">
        <v>4433</v>
      </c>
      <c r="P844" s="537" t="s">
        <v>4960</v>
      </c>
      <c r="Q844" s="537" t="s">
        <v>5112</v>
      </c>
      <c r="R844" s="537" t="s">
        <v>4882</v>
      </c>
      <c r="S844" s="717">
        <v>89825001230</v>
      </c>
      <c r="T844" s="537" t="s">
        <v>5113</v>
      </c>
      <c r="U844" s="537"/>
      <c r="V844" s="537"/>
      <c r="W844" s="537"/>
      <c r="X844" s="537"/>
      <c r="Y844" s="537"/>
      <c r="Z844" s="537"/>
      <c r="AA844" s="537"/>
      <c r="AB844" s="537" t="s">
        <v>725</v>
      </c>
      <c r="AC844" s="537" t="s">
        <v>5114</v>
      </c>
      <c r="AD844" s="537"/>
      <c r="AE844" s="537"/>
      <c r="AF844" s="537"/>
      <c r="AG844" s="537"/>
      <c r="AH844" s="564" t="s">
        <v>851</v>
      </c>
      <c r="AI844" s="537"/>
      <c r="AJ844" s="537"/>
      <c r="AK844" s="537"/>
      <c r="AL844" s="537"/>
      <c r="AM844" s="576"/>
      <c r="AN844" s="537"/>
      <c r="AO844" s="537"/>
      <c r="AP844" s="537"/>
      <c r="AQ844" s="537"/>
    </row>
    <row r="845" spans="1:43" ht="63" hidden="1">
      <c r="A845" s="638">
        <v>55</v>
      </c>
      <c r="B845" s="564"/>
      <c r="C845" s="870" t="s">
        <v>5115</v>
      </c>
      <c r="D845" s="870" t="s">
        <v>190</v>
      </c>
      <c r="E845" s="639">
        <v>44075</v>
      </c>
      <c r="F845" s="639">
        <v>43567</v>
      </c>
      <c r="G845" s="640" t="s">
        <v>5116</v>
      </c>
      <c r="H845" s="640" t="s">
        <v>5117</v>
      </c>
      <c r="I845" s="644" t="s">
        <v>5118</v>
      </c>
      <c r="J845" s="537" t="s">
        <v>79</v>
      </c>
      <c r="K845" s="537" t="s">
        <v>4433</v>
      </c>
      <c r="L845" s="537">
        <v>628000</v>
      </c>
      <c r="M845" s="537" t="s">
        <v>5119</v>
      </c>
      <c r="N845" s="717">
        <v>7</v>
      </c>
      <c r="O845" s="537" t="s">
        <v>4433</v>
      </c>
      <c r="P845" s="537" t="s">
        <v>5119</v>
      </c>
      <c r="Q845" s="537">
        <v>7</v>
      </c>
      <c r="R845" s="537" t="s">
        <v>4882</v>
      </c>
      <c r="S845" s="717" t="s">
        <v>86</v>
      </c>
      <c r="T845" s="537" t="s">
        <v>86</v>
      </c>
      <c r="U845" s="537"/>
      <c r="V845" s="537"/>
      <c r="W845" s="537"/>
      <c r="X845" s="537"/>
      <c r="Y845" s="537"/>
      <c r="Z845" s="537"/>
      <c r="AA845" s="537"/>
      <c r="AB845" s="537" t="s">
        <v>725</v>
      </c>
      <c r="AC845" s="537" t="s">
        <v>5120</v>
      </c>
      <c r="AD845" s="537"/>
      <c r="AE845" s="537"/>
      <c r="AF845" s="537"/>
      <c r="AG845" s="537"/>
      <c r="AH845" s="564"/>
      <c r="AI845" s="537"/>
      <c r="AJ845" s="537"/>
      <c r="AK845" s="537"/>
      <c r="AL845" s="537"/>
      <c r="AM845" s="576"/>
      <c r="AN845" s="537"/>
      <c r="AO845" s="537"/>
      <c r="AP845" s="537"/>
      <c r="AQ845" s="537"/>
    </row>
    <row r="846" spans="1:43" ht="63" hidden="1">
      <c r="A846" s="638">
        <v>56</v>
      </c>
      <c r="B846" s="564"/>
      <c r="C846" s="870" t="s">
        <v>6022</v>
      </c>
      <c r="D846" s="870" t="s">
        <v>190</v>
      </c>
      <c r="E846" s="639">
        <v>45107</v>
      </c>
      <c r="F846" s="903">
        <v>42954</v>
      </c>
      <c r="G846" s="640">
        <v>1178600000941</v>
      </c>
      <c r="H846" s="640">
        <v>8601064910</v>
      </c>
      <c r="I846" s="656" t="s">
        <v>6023</v>
      </c>
      <c r="J846" s="564" t="s">
        <v>79</v>
      </c>
      <c r="K846" s="534" t="s">
        <v>4433</v>
      </c>
      <c r="L846" s="537">
        <v>628001</v>
      </c>
      <c r="M846" s="534" t="s">
        <v>5523</v>
      </c>
      <c r="N846" s="535" t="s">
        <v>6024</v>
      </c>
      <c r="O846" s="534" t="s">
        <v>4433</v>
      </c>
      <c r="P846" s="537" t="s">
        <v>5523</v>
      </c>
      <c r="Q846" s="564" t="s">
        <v>6024</v>
      </c>
      <c r="R846" s="537" t="s">
        <v>4882</v>
      </c>
      <c r="S846" s="717"/>
      <c r="T846" s="537"/>
      <c r="U846" s="537"/>
      <c r="V846" s="537"/>
      <c r="W846" s="537"/>
      <c r="X846" s="537"/>
      <c r="Y846" s="537"/>
      <c r="Z846" s="537"/>
      <c r="AA846" s="537"/>
      <c r="AB846" s="537" t="s">
        <v>725</v>
      </c>
      <c r="AC846" s="537" t="s">
        <v>6025</v>
      </c>
      <c r="AD846" s="537"/>
      <c r="AE846" s="537"/>
      <c r="AF846" s="537"/>
      <c r="AG846" s="537"/>
      <c r="AH846" s="537"/>
      <c r="AI846" s="537"/>
      <c r="AJ846" s="537"/>
      <c r="AK846" s="537"/>
      <c r="AL846" s="537"/>
      <c r="AM846" s="576"/>
      <c r="AN846" s="537"/>
      <c r="AO846" s="537"/>
      <c r="AP846" s="537"/>
      <c r="AQ846" s="537"/>
    </row>
    <row r="847" spans="1:43" ht="75" hidden="1" customHeight="1">
      <c r="A847" s="638">
        <v>57</v>
      </c>
      <c r="B847" s="564"/>
      <c r="C847" s="870" t="s">
        <v>6026</v>
      </c>
      <c r="D847" s="870" t="s">
        <v>190</v>
      </c>
      <c r="E847" s="639">
        <v>45107</v>
      </c>
      <c r="F847" s="859">
        <v>44865</v>
      </c>
      <c r="G847" s="640">
        <v>1228600009802</v>
      </c>
      <c r="H847" s="640">
        <v>8601073103</v>
      </c>
      <c r="I847" s="656" t="s">
        <v>6027</v>
      </c>
      <c r="J847" s="564" t="s">
        <v>79</v>
      </c>
      <c r="K847" s="534" t="s">
        <v>4433</v>
      </c>
      <c r="L847" s="537">
        <v>628001</v>
      </c>
      <c r="M847" s="534" t="s">
        <v>5269</v>
      </c>
      <c r="N847" s="535" t="s">
        <v>3800</v>
      </c>
      <c r="O847" s="534" t="s">
        <v>4433</v>
      </c>
      <c r="P847" s="537" t="s">
        <v>5269</v>
      </c>
      <c r="Q847" s="564">
        <v>10</v>
      </c>
      <c r="R847" s="537" t="s">
        <v>4882</v>
      </c>
      <c r="S847" s="717"/>
      <c r="T847" s="537"/>
      <c r="U847" s="537"/>
      <c r="V847" s="537"/>
      <c r="W847" s="537"/>
      <c r="X847" s="537"/>
      <c r="Y847" s="537"/>
      <c r="Z847" s="537"/>
      <c r="AA847" s="537"/>
      <c r="AB847" s="537" t="s">
        <v>725</v>
      </c>
      <c r="AC847" s="537" t="s">
        <v>6028</v>
      </c>
      <c r="AD847" s="537"/>
      <c r="AE847" s="537"/>
      <c r="AF847" s="537"/>
      <c r="AG847" s="537"/>
      <c r="AH847" s="537"/>
      <c r="AI847" s="537"/>
      <c r="AJ847" s="537"/>
      <c r="AK847" s="537"/>
      <c r="AL847" s="537"/>
      <c r="AM847" s="576"/>
      <c r="AN847" s="537"/>
      <c r="AO847" s="537"/>
      <c r="AP847" s="537"/>
      <c r="AQ847" s="537"/>
    </row>
    <row r="848" spans="1:43" ht="63" hidden="1">
      <c r="A848" s="638">
        <v>58</v>
      </c>
      <c r="B848" s="564"/>
      <c r="C848" s="870" t="s">
        <v>5121</v>
      </c>
      <c r="D848" s="870" t="s">
        <v>190</v>
      </c>
      <c r="E848" s="639">
        <v>44075</v>
      </c>
      <c r="F848" s="639">
        <v>41757</v>
      </c>
      <c r="G848" s="640" t="s">
        <v>5122</v>
      </c>
      <c r="H848" s="640" t="s">
        <v>5123</v>
      </c>
      <c r="I848" s="644" t="s">
        <v>5124</v>
      </c>
      <c r="J848" s="537" t="s">
        <v>79</v>
      </c>
      <c r="K848" s="537" t="s">
        <v>4433</v>
      </c>
      <c r="L848" s="537">
        <v>628000</v>
      </c>
      <c r="M848" s="537" t="s">
        <v>605</v>
      </c>
      <c r="N848" s="717">
        <v>31</v>
      </c>
      <c r="O848" s="537" t="s">
        <v>4433</v>
      </c>
      <c r="P848" s="537" t="s">
        <v>605</v>
      </c>
      <c r="Q848" s="537">
        <v>31</v>
      </c>
      <c r="R848" s="537" t="s">
        <v>4882</v>
      </c>
      <c r="S848" s="717" t="s">
        <v>5125</v>
      </c>
      <c r="T848" s="537" t="s">
        <v>5126</v>
      </c>
      <c r="U848" s="537"/>
      <c r="V848" s="537"/>
      <c r="W848" s="537"/>
      <c r="X848" s="537"/>
      <c r="Y848" s="537"/>
      <c r="Z848" s="537"/>
      <c r="AA848" s="537"/>
      <c r="AB848" s="537" t="s">
        <v>725</v>
      </c>
      <c r="AC848" s="537" t="s">
        <v>5127</v>
      </c>
      <c r="AD848" s="537"/>
      <c r="AE848" s="537"/>
      <c r="AF848" s="537"/>
      <c r="AG848" s="537"/>
      <c r="AH848" s="564" t="s">
        <v>614</v>
      </c>
      <c r="AI848" s="537"/>
      <c r="AJ848" s="537"/>
      <c r="AK848" s="537"/>
      <c r="AL848" s="537"/>
      <c r="AM848" s="576"/>
      <c r="AN848" s="537"/>
      <c r="AO848" s="537"/>
      <c r="AP848" s="537"/>
      <c r="AQ848" s="584">
        <v>44377</v>
      </c>
    </row>
    <row r="849" spans="1:43" ht="63" hidden="1">
      <c r="A849" s="638">
        <v>59</v>
      </c>
      <c r="B849" s="564"/>
      <c r="C849" s="904" t="s">
        <v>5134</v>
      </c>
      <c r="D849" s="904" t="s">
        <v>190</v>
      </c>
      <c r="E849" s="639">
        <v>44354</v>
      </c>
      <c r="F849" s="639">
        <v>44322</v>
      </c>
      <c r="G849" s="640">
        <v>1218600004974</v>
      </c>
      <c r="H849" s="640" t="s">
        <v>5135</v>
      </c>
      <c r="I849" s="644" t="s">
        <v>5136</v>
      </c>
      <c r="J849" s="537" t="s">
        <v>79</v>
      </c>
      <c r="K849" s="537" t="s">
        <v>4433</v>
      </c>
      <c r="L849" s="537">
        <v>628000</v>
      </c>
      <c r="M849" s="537" t="s">
        <v>2896</v>
      </c>
      <c r="N849" s="717" t="s">
        <v>5137</v>
      </c>
      <c r="O849" s="537" t="s">
        <v>4433</v>
      </c>
      <c r="P849" s="537" t="s">
        <v>2896</v>
      </c>
      <c r="Q849" s="537" t="s">
        <v>5137</v>
      </c>
      <c r="R849" s="537" t="s">
        <v>4882</v>
      </c>
      <c r="S849" s="717" t="s">
        <v>5138</v>
      </c>
      <c r="T849" s="742" t="s">
        <v>5139</v>
      </c>
      <c r="U849" s="537"/>
      <c r="V849" s="537"/>
      <c r="W849" s="537"/>
      <c r="X849" s="537"/>
      <c r="Y849" s="537"/>
      <c r="Z849" s="537"/>
      <c r="AA849" s="537"/>
      <c r="AB849" s="537" t="s">
        <v>1666</v>
      </c>
      <c r="AC849" s="537" t="s">
        <v>5140</v>
      </c>
      <c r="AD849" s="537"/>
      <c r="AE849" s="537"/>
      <c r="AF849" s="537"/>
      <c r="AG849" s="537"/>
      <c r="AH849" s="564"/>
      <c r="AI849" s="537"/>
      <c r="AJ849" s="537"/>
      <c r="AK849" s="537"/>
      <c r="AL849" s="537"/>
      <c r="AM849" s="576"/>
      <c r="AN849" s="537"/>
      <c r="AO849" s="537"/>
      <c r="AP849" s="537"/>
      <c r="AQ849" s="584">
        <v>44377</v>
      </c>
    </row>
    <row r="850" spans="1:43" ht="63" hidden="1">
      <c r="A850" s="638">
        <v>60</v>
      </c>
      <c r="B850" s="564"/>
      <c r="C850" s="870" t="s">
        <v>5141</v>
      </c>
      <c r="D850" s="870" t="s">
        <v>1573</v>
      </c>
      <c r="E850" s="639">
        <v>44561</v>
      </c>
      <c r="F850" s="734">
        <v>44545</v>
      </c>
      <c r="G850" s="905">
        <v>1218600011860</v>
      </c>
      <c r="H850" s="905">
        <v>8601071970</v>
      </c>
      <c r="I850" s="537" t="s">
        <v>5142</v>
      </c>
      <c r="J850" s="537" t="s">
        <v>121</v>
      </c>
      <c r="K850" s="537" t="s">
        <v>4433</v>
      </c>
      <c r="L850" s="537">
        <v>628001</v>
      </c>
      <c r="M850" s="537" t="s">
        <v>5143</v>
      </c>
      <c r="N850" s="717" t="s">
        <v>5144</v>
      </c>
      <c r="O850" s="537" t="s">
        <v>4433</v>
      </c>
      <c r="P850" s="537" t="s">
        <v>5145</v>
      </c>
      <c r="Q850" s="717" t="s">
        <v>367</v>
      </c>
      <c r="R850" s="537" t="s">
        <v>5146</v>
      </c>
      <c r="S850" s="906">
        <v>89224436868</v>
      </c>
      <c r="T850" s="642" t="s">
        <v>5147</v>
      </c>
      <c r="U850" s="537"/>
      <c r="V850" s="537"/>
      <c r="W850" s="537"/>
      <c r="X850" s="537"/>
      <c r="Y850" s="537"/>
      <c r="Z850" s="537"/>
      <c r="AA850" s="537"/>
      <c r="AB850" s="644" t="s">
        <v>87</v>
      </c>
      <c r="AC850" s="537" t="s">
        <v>4504</v>
      </c>
      <c r="AD850" s="537"/>
      <c r="AE850" s="537"/>
      <c r="AF850" s="537"/>
      <c r="AG850" s="537"/>
      <c r="AH850" s="564"/>
      <c r="AI850" s="537"/>
      <c r="AJ850" s="537"/>
      <c r="AK850" s="537"/>
      <c r="AL850" s="537"/>
      <c r="AM850" s="537"/>
      <c r="AN850" s="537"/>
      <c r="AO850" s="537"/>
      <c r="AP850" s="537"/>
      <c r="AQ850" s="537"/>
    </row>
    <row r="851" spans="1:43" ht="63" hidden="1">
      <c r="A851" s="638">
        <v>61</v>
      </c>
      <c r="B851" s="564"/>
      <c r="C851" s="870" t="s">
        <v>5148</v>
      </c>
      <c r="D851" s="870" t="s">
        <v>1573</v>
      </c>
      <c r="E851" s="871">
        <v>44561</v>
      </c>
      <c r="F851" s="639">
        <v>44439</v>
      </c>
      <c r="G851" s="900">
        <v>1218600008428</v>
      </c>
      <c r="H851" s="900">
        <v>8601071628</v>
      </c>
      <c r="I851" s="644" t="s">
        <v>5149</v>
      </c>
      <c r="J851" s="537" t="s">
        <v>121</v>
      </c>
      <c r="K851" s="537" t="s">
        <v>4433</v>
      </c>
      <c r="L851" s="537">
        <v>628011</v>
      </c>
      <c r="M851" s="537" t="s">
        <v>5150</v>
      </c>
      <c r="N851" s="717" t="s">
        <v>5151</v>
      </c>
      <c r="O851" s="537" t="s">
        <v>4433</v>
      </c>
      <c r="P851" s="537" t="s">
        <v>5150</v>
      </c>
      <c r="Q851" s="717" t="s">
        <v>5152</v>
      </c>
      <c r="R851" s="537" t="s">
        <v>5153</v>
      </c>
      <c r="S851" s="717">
        <v>89044863010</v>
      </c>
      <c r="T851" s="537"/>
      <c r="U851" s="537"/>
      <c r="V851" s="537"/>
      <c r="W851" s="537"/>
      <c r="X851" s="537"/>
      <c r="Y851" s="537"/>
      <c r="Z851" s="537"/>
      <c r="AA851" s="537"/>
      <c r="AB851" s="644" t="s">
        <v>87</v>
      </c>
      <c r="AC851" s="537" t="s">
        <v>4504</v>
      </c>
      <c r="AD851" s="537"/>
      <c r="AE851" s="537"/>
      <c r="AF851" s="537"/>
      <c r="AG851" s="537"/>
      <c r="AH851" s="564"/>
      <c r="AI851" s="537"/>
      <c r="AJ851" s="537"/>
      <c r="AK851" s="537"/>
      <c r="AL851" s="537"/>
      <c r="AM851" s="537"/>
      <c r="AN851" s="537"/>
      <c r="AO851" s="537"/>
      <c r="AP851" s="537"/>
      <c r="AQ851" s="584"/>
    </row>
    <row r="852" spans="1:43" ht="63" hidden="1">
      <c r="A852" s="638">
        <v>62</v>
      </c>
      <c r="B852" s="564"/>
      <c r="C852" s="870" t="s">
        <v>5154</v>
      </c>
      <c r="D852" s="870" t="s">
        <v>190</v>
      </c>
      <c r="E852" s="639">
        <v>44075</v>
      </c>
      <c r="F852" s="639">
        <v>41408</v>
      </c>
      <c r="G852" s="640" t="s">
        <v>5155</v>
      </c>
      <c r="H852" s="640" t="s">
        <v>5156</v>
      </c>
      <c r="I852" s="644" t="s">
        <v>5157</v>
      </c>
      <c r="J852" s="537" t="s">
        <v>79</v>
      </c>
      <c r="K852" s="537" t="s">
        <v>4433</v>
      </c>
      <c r="L852" s="537">
        <v>628000</v>
      </c>
      <c r="M852" s="537" t="s">
        <v>5005</v>
      </c>
      <c r="N852" s="717">
        <v>41</v>
      </c>
      <c r="O852" s="537" t="s">
        <v>4433</v>
      </c>
      <c r="P852" s="537" t="s">
        <v>5005</v>
      </c>
      <c r="Q852" s="537">
        <v>41</v>
      </c>
      <c r="R852" s="537" t="s">
        <v>4882</v>
      </c>
      <c r="S852" s="717" t="s">
        <v>5158</v>
      </c>
      <c r="T852" s="537" t="s">
        <v>5159</v>
      </c>
      <c r="U852" s="537"/>
      <c r="V852" s="537"/>
      <c r="W852" s="537"/>
      <c r="X852" s="537"/>
      <c r="Y852" s="537"/>
      <c r="Z852" s="537"/>
      <c r="AA852" s="537"/>
      <c r="AB852" s="717" t="s">
        <v>4774</v>
      </c>
      <c r="AC852" s="537"/>
      <c r="AD852" s="537"/>
      <c r="AE852" s="537"/>
      <c r="AF852" s="537"/>
      <c r="AG852" s="537"/>
      <c r="AH852" s="564" t="s">
        <v>502</v>
      </c>
      <c r="AI852" s="537"/>
      <c r="AJ852" s="537"/>
      <c r="AK852" s="537"/>
      <c r="AL852" s="537"/>
      <c r="AM852" s="576"/>
      <c r="AN852" s="537"/>
      <c r="AO852" s="537"/>
      <c r="AP852" s="537"/>
      <c r="AQ852" s="537"/>
    </row>
    <row r="853" spans="1:43" ht="63" hidden="1">
      <c r="A853" s="638">
        <v>63</v>
      </c>
      <c r="B853" s="564"/>
      <c r="C853" s="870" t="s">
        <v>5160</v>
      </c>
      <c r="D853" s="870" t="s">
        <v>190</v>
      </c>
      <c r="E853" s="639">
        <v>44075</v>
      </c>
      <c r="F853" s="639">
        <v>41163</v>
      </c>
      <c r="G853" s="640" t="s">
        <v>5161</v>
      </c>
      <c r="H853" s="640" t="s">
        <v>5162</v>
      </c>
      <c r="I853" s="644" t="s">
        <v>4634</v>
      </c>
      <c r="J853" s="537" t="s">
        <v>79</v>
      </c>
      <c r="K853" s="537" t="s">
        <v>4433</v>
      </c>
      <c r="L853" s="537">
        <v>628000</v>
      </c>
      <c r="M853" s="537" t="s">
        <v>5163</v>
      </c>
      <c r="N853" s="717">
        <v>25</v>
      </c>
      <c r="O853" s="537" t="s">
        <v>4433</v>
      </c>
      <c r="P853" s="537" t="s">
        <v>5163</v>
      </c>
      <c r="Q853" s="537">
        <v>25</v>
      </c>
      <c r="R853" s="537" t="s">
        <v>4882</v>
      </c>
      <c r="S853" s="717" t="s">
        <v>5164</v>
      </c>
      <c r="T853" s="537" t="s">
        <v>5165</v>
      </c>
      <c r="U853" s="537"/>
      <c r="V853" s="537"/>
      <c r="W853" s="537"/>
      <c r="X853" s="537"/>
      <c r="Y853" s="537"/>
      <c r="Z853" s="537"/>
      <c r="AA853" s="537"/>
      <c r="AB853" s="717" t="s">
        <v>4774</v>
      </c>
      <c r="AC853" s="537"/>
      <c r="AD853" s="537"/>
      <c r="AE853" s="537"/>
      <c r="AF853" s="537"/>
      <c r="AG853" s="537"/>
      <c r="AH853" s="564" t="s">
        <v>502</v>
      </c>
      <c r="AI853" s="537"/>
      <c r="AJ853" s="537"/>
      <c r="AK853" s="537"/>
      <c r="AL853" s="537"/>
      <c r="AM853" s="576"/>
      <c r="AN853" s="537"/>
      <c r="AO853" s="537"/>
      <c r="AP853" s="537"/>
      <c r="AQ853" s="537"/>
    </row>
    <row r="854" spans="1:43" ht="63" hidden="1">
      <c r="A854" s="638">
        <v>64</v>
      </c>
      <c r="B854" s="564">
        <v>88</v>
      </c>
      <c r="C854" s="537" t="s">
        <v>5166</v>
      </c>
      <c r="D854" s="537" t="s">
        <v>5167</v>
      </c>
      <c r="E854" s="639">
        <v>43028</v>
      </c>
      <c r="F854" s="564" t="s">
        <v>5168</v>
      </c>
      <c r="G854" s="640" t="s">
        <v>5169</v>
      </c>
      <c r="H854" s="640">
        <v>8601999864</v>
      </c>
      <c r="I854" s="537" t="s">
        <v>5170</v>
      </c>
      <c r="J854" s="537" t="s">
        <v>288</v>
      </c>
      <c r="K854" s="537" t="s">
        <v>4433</v>
      </c>
      <c r="L854" s="537">
        <v>628001</v>
      </c>
      <c r="M854" s="537" t="s">
        <v>4806</v>
      </c>
      <c r="N854" s="717">
        <v>43</v>
      </c>
      <c r="O854" s="537" t="s">
        <v>4433</v>
      </c>
      <c r="P854" s="537">
        <v>628001</v>
      </c>
      <c r="Q854" s="537" t="s">
        <v>4806</v>
      </c>
      <c r="R854" s="537" t="s">
        <v>5171</v>
      </c>
      <c r="S854" s="717" t="s">
        <v>5172</v>
      </c>
      <c r="T854" s="537" t="s">
        <v>5173</v>
      </c>
      <c r="U854" s="537"/>
      <c r="V854" s="537"/>
      <c r="W854" s="537"/>
      <c r="X854" s="537"/>
      <c r="Y854" s="537"/>
      <c r="Z854" s="537"/>
      <c r="AA854" s="537"/>
      <c r="AB854" s="537" t="s">
        <v>725</v>
      </c>
      <c r="AC854" s="537" t="s">
        <v>5174</v>
      </c>
      <c r="AD854" s="537"/>
      <c r="AE854" s="537" t="s">
        <v>302</v>
      </c>
      <c r="AF854" s="537" t="s">
        <v>767</v>
      </c>
      <c r="AG854" s="537"/>
      <c r="AH854" s="564" t="s">
        <v>502</v>
      </c>
      <c r="AI854" s="537"/>
      <c r="AJ854" s="537"/>
      <c r="AK854" s="537"/>
      <c r="AL854" s="537"/>
      <c r="AM854" s="576"/>
      <c r="AN854" s="537"/>
      <c r="AO854" s="537"/>
      <c r="AP854" s="537"/>
      <c r="AQ854" s="584">
        <v>43647</v>
      </c>
    </row>
    <row r="855" spans="1:43" ht="63" hidden="1">
      <c r="A855" s="638">
        <v>65</v>
      </c>
      <c r="B855" s="564"/>
      <c r="C855" s="870" t="s">
        <v>5175</v>
      </c>
      <c r="D855" s="870" t="s">
        <v>190</v>
      </c>
      <c r="E855" s="639">
        <v>44075</v>
      </c>
      <c r="F855" s="639">
        <v>37638</v>
      </c>
      <c r="G855" s="640" t="s">
        <v>5176</v>
      </c>
      <c r="H855" s="640" t="s">
        <v>5177</v>
      </c>
      <c r="I855" s="644" t="s">
        <v>5004</v>
      </c>
      <c r="J855" s="537" t="s">
        <v>79</v>
      </c>
      <c r="K855" s="537" t="s">
        <v>4433</v>
      </c>
      <c r="L855" s="537">
        <v>628000</v>
      </c>
      <c r="M855" s="537" t="s">
        <v>5005</v>
      </c>
      <c r="N855" s="717">
        <v>104</v>
      </c>
      <c r="O855" s="537" t="s">
        <v>4433</v>
      </c>
      <c r="P855" s="537" t="s">
        <v>5005</v>
      </c>
      <c r="Q855" s="537">
        <v>104</v>
      </c>
      <c r="R855" s="537" t="s">
        <v>4882</v>
      </c>
      <c r="S855" s="717" t="s">
        <v>5178</v>
      </c>
      <c r="T855" s="898" t="s">
        <v>5006</v>
      </c>
      <c r="U855" s="537"/>
      <c r="V855" s="537"/>
      <c r="W855" s="537"/>
      <c r="X855" s="537"/>
      <c r="Y855" s="537"/>
      <c r="Z855" s="537"/>
      <c r="AA855" s="537"/>
      <c r="AB855" s="717" t="s">
        <v>4774</v>
      </c>
      <c r="AC855" s="537" t="s">
        <v>5179</v>
      </c>
      <c r="AD855" s="537"/>
      <c r="AE855" s="537"/>
      <c r="AF855" s="537"/>
      <c r="AG855" s="537"/>
      <c r="AH855" s="564" t="s">
        <v>934</v>
      </c>
      <c r="AI855" s="537"/>
      <c r="AJ855" s="537"/>
      <c r="AK855" s="537"/>
      <c r="AL855" s="537"/>
      <c r="AM855" s="576"/>
      <c r="AN855" s="537"/>
      <c r="AO855" s="537"/>
      <c r="AP855" s="537"/>
      <c r="AQ855" s="537"/>
    </row>
    <row r="856" spans="1:43" ht="141.75" hidden="1">
      <c r="A856" s="638">
        <v>66</v>
      </c>
      <c r="B856" s="564"/>
      <c r="C856" s="870" t="s">
        <v>5180</v>
      </c>
      <c r="D856" s="870" t="s">
        <v>190</v>
      </c>
      <c r="E856" s="639">
        <v>44075</v>
      </c>
      <c r="F856" s="783">
        <v>37564</v>
      </c>
      <c r="G856" s="640" t="s">
        <v>5181</v>
      </c>
      <c r="H856" s="640">
        <v>8601000458</v>
      </c>
      <c r="I856" s="644" t="s">
        <v>5182</v>
      </c>
      <c r="J856" s="537" t="s">
        <v>79</v>
      </c>
      <c r="K856" s="537" t="s">
        <v>4433</v>
      </c>
      <c r="L856" s="537">
        <v>628000</v>
      </c>
      <c r="M856" s="537" t="s">
        <v>4791</v>
      </c>
      <c r="N856" s="717">
        <v>4</v>
      </c>
      <c r="O856" s="537" t="s">
        <v>4433</v>
      </c>
      <c r="P856" s="537" t="s">
        <v>4791</v>
      </c>
      <c r="Q856" s="537">
        <v>4</v>
      </c>
      <c r="R856" s="537" t="s">
        <v>4882</v>
      </c>
      <c r="S856" s="717" t="s">
        <v>5183</v>
      </c>
      <c r="T856" s="537" t="s">
        <v>5184</v>
      </c>
      <c r="U856" s="537" t="s">
        <v>5185</v>
      </c>
      <c r="V856" s="537"/>
      <c r="W856" s="537"/>
      <c r="X856" s="537"/>
      <c r="Y856" s="537"/>
      <c r="Z856" s="537"/>
      <c r="AA856" s="537"/>
      <c r="AB856" s="717" t="s">
        <v>4774</v>
      </c>
      <c r="AC856" s="537"/>
      <c r="AD856" s="537"/>
      <c r="AE856" s="537"/>
      <c r="AF856" s="537"/>
      <c r="AG856" s="537"/>
      <c r="AH856" s="564" t="s">
        <v>934</v>
      </c>
      <c r="AI856" s="537"/>
      <c r="AJ856" s="537"/>
      <c r="AK856" s="537"/>
      <c r="AL856" s="537"/>
      <c r="AM856" s="576"/>
      <c r="AN856" s="537"/>
      <c r="AO856" s="537"/>
      <c r="AP856" s="537"/>
      <c r="AQ856" s="537"/>
    </row>
    <row r="857" spans="1:43" ht="63" hidden="1">
      <c r="A857" s="638">
        <v>67</v>
      </c>
      <c r="B857" s="564"/>
      <c r="C857" s="870" t="s">
        <v>5186</v>
      </c>
      <c r="D857" s="870" t="s">
        <v>190</v>
      </c>
      <c r="E857" s="639">
        <v>44075</v>
      </c>
      <c r="F857" s="639">
        <v>37633</v>
      </c>
      <c r="G857" s="640" t="s">
        <v>5187</v>
      </c>
      <c r="H857" s="640" t="s">
        <v>5188</v>
      </c>
      <c r="I857" s="644" t="s">
        <v>5189</v>
      </c>
      <c r="J857" s="537" t="s">
        <v>79</v>
      </c>
      <c r="K857" s="537" t="s">
        <v>4433</v>
      </c>
      <c r="L857" s="537">
        <v>628000</v>
      </c>
      <c r="M857" s="537" t="s">
        <v>5190</v>
      </c>
      <c r="N857" s="717">
        <v>16</v>
      </c>
      <c r="O857" s="537" t="s">
        <v>4433</v>
      </c>
      <c r="P857" s="537" t="s">
        <v>5190</v>
      </c>
      <c r="Q857" s="537">
        <v>16</v>
      </c>
      <c r="R857" s="537" t="s">
        <v>4882</v>
      </c>
      <c r="S857" s="717" t="s">
        <v>5191</v>
      </c>
      <c r="T857" s="537" t="s">
        <v>86</v>
      </c>
      <c r="U857" s="537"/>
      <c r="V857" s="537"/>
      <c r="W857" s="537"/>
      <c r="X857" s="537"/>
      <c r="Y857" s="537"/>
      <c r="Z857" s="537"/>
      <c r="AA857" s="537"/>
      <c r="AB857" s="537" t="s">
        <v>5192</v>
      </c>
      <c r="AC857" s="537"/>
      <c r="AD857" s="537"/>
      <c r="AE857" s="537"/>
      <c r="AF857" s="537"/>
      <c r="AG857" s="537"/>
      <c r="AH857" s="564" t="s">
        <v>1073</v>
      </c>
      <c r="AI857" s="537"/>
      <c r="AJ857" s="537"/>
      <c r="AK857" s="537"/>
      <c r="AL857" s="537"/>
      <c r="AM857" s="576"/>
      <c r="AN857" s="537"/>
      <c r="AO857" s="537"/>
      <c r="AP857" s="537"/>
      <c r="AQ857" s="537"/>
    </row>
    <row r="858" spans="1:43" ht="63" hidden="1">
      <c r="A858" s="638">
        <v>68</v>
      </c>
      <c r="B858" s="564"/>
      <c r="C858" s="870" t="s">
        <v>5193</v>
      </c>
      <c r="D858" s="870" t="s">
        <v>190</v>
      </c>
      <c r="E858" s="639">
        <v>44075</v>
      </c>
      <c r="F858" s="639">
        <v>41589</v>
      </c>
      <c r="G858" s="640" t="s">
        <v>5194</v>
      </c>
      <c r="H858" s="640" t="s">
        <v>5195</v>
      </c>
      <c r="I858" s="644" t="s">
        <v>5196</v>
      </c>
      <c r="J858" s="537" t="s">
        <v>79</v>
      </c>
      <c r="K858" s="537" t="s">
        <v>4433</v>
      </c>
      <c r="L858" s="537">
        <v>628000</v>
      </c>
      <c r="M858" s="537" t="s">
        <v>4791</v>
      </c>
      <c r="N858" s="717">
        <v>16</v>
      </c>
      <c r="O858" s="537" t="s">
        <v>4433</v>
      </c>
      <c r="P858" s="537" t="s">
        <v>4791</v>
      </c>
      <c r="Q858" s="537">
        <v>16</v>
      </c>
      <c r="R858" s="537" t="s">
        <v>4882</v>
      </c>
      <c r="S858" s="717" t="s">
        <v>5197</v>
      </c>
      <c r="T858" s="537" t="s">
        <v>5198</v>
      </c>
      <c r="U858" s="537"/>
      <c r="V858" s="537"/>
      <c r="W858" s="537"/>
      <c r="X858" s="537"/>
      <c r="Y858" s="537"/>
      <c r="Z858" s="537"/>
      <c r="AA858" s="537"/>
      <c r="AB858" s="717" t="s">
        <v>4774</v>
      </c>
      <c r="AC858" s="537"/>
      <c r="AD858" s="537"/>
      <c r="AE858" s="537"/>
      <c r="AF858" s="537"/>
      <c r="AG858" s="537"/>
      <c r="AH858" s="564" t="s">
        <v>214</v>
      </c>
      <c r="AI858" s="537"/>
      <c r="AJ858" s="537"/>
      <c r="AK858" s="537"/>
      <c r="AL858" s="537"/>
      <c r="AM858" s="576"/>
      <c r="AN858" s="537"/>
      <c r="AO858" s="537"/>
      <c r="AP858" s="537"/>
      <c r="AQ858" s="537"/>
    </row>
    <row r="859" spans="1:43" ht="63" hidden="1">
      <c r="A859" s="638">
        <v>69</v>
      </c>
      <c r="B859" s="564"/>
      <c r="C859" s="870" t="s">
        <v>5199</v>
      </c>
      <c r="D859" s="870" t="s">
        <v>190</v>
      </c>
      <c r="E859" s="639">
        <v>44075</v>
      </c>
      <c r="F859" s="639">
        <v>42902</v>
      </c>
      <c r="G859" s="640" t="s">
        <v>5200</v>
      </c>
      <c r="H859" s="640" t="s">
        <v>5201</v>
      </c>
      <c r="I859" s="644" t="s">
        <v>5202</v>
      </c>
      <c r="J859" s="537" t="s">
        <v>79</v>
      </c>
      <c r="K859" s="537" t="s">
        <v>4433</v>
      </c>
      <c r="L859" s="537">
        <v>628000</v>
      </c>
      <c r="M859" s="537" t="s">
        <v>5203</v>
      </c>
      <c r="N859" s="717">
        <v>61</v>
      </c>
      <c r="O859" s="537" t="s">
        <v>4433</v>
      </c>
      <c r="P859" s="537" t="s">
        <v>5203</v>
      </c>
      <c r="Q859" s="537">
        <v>61</v>
      </c>
      <c r="R859" s="537" t="s">
        <v>4882</v>
      </c>
      <c r="S859" s="717" t="s">
        <v>5204</v>
      </c>
      <c r="T859" s="537" t="s">
        <v>86</v>
      </c>
      <c r="U859" s="537"/>
      <c r="V859" s="537"/>
      <c r="W859" s="537"/>
      <c r="X859" s="537"/>
      <c r="Y859" s="537"/>
      <c r="Z859" s="537"/>
      <c r="AA859" s="537"/>
      <c r="AB859" s="717" t="s">
        <v>4774</v>
      </c>
      <c r="AC859" s="537" t="s">
        <v>5205</v>
      </c>
      <c r="AD859" s="537"/>
      <c r="AE859" s="537"/>
      <c r="AF859" s="537"/>
      <c r="AG859" s="537"/>
      <c r="AH859" s="564" t="s">
        <v>283</v>
      </c>
      <c r="AI859" s="537"/>
      <c r="AJ859" s="537"/>
      <c r="AK859" s="537"/>
      <c r="AL859" s="537"/>
      <c r="AM859" s="537"/>
      <c r="AN859" s="537"/>
      <c r="AO859" s="537"/>
      <c r="AP859" s="537"/>
      <c r="AQ859" s="537"/>
    </row>
    <row r="860" spans="1:43" ht="78.75" hidden="1">
      <c r="A860" s="638">
        <v>70</v>
      </c>
      <c r="B860" s="564"/>
      <c r="C860" s="870" t="s">
        <v>5206</v>
      </c>
      <c r="D860" s="870" t="s">
        <v>190</v>
      </c>
      <c r="E860" s="639">
        <v>44075</v>
      </c>
      <c r="F860" s="639">
        <v>42144</v>
      </c>
      <c r="G860" s="640" t="s">
        <v>5207</v>
      </c>
      <c r="H860" s="640" t="s">
        <v>5208</v>
      </c>
      <c r="I860" s="644" t="s">
        <v>5209</v>
      </c>
      <c r="J860" s="537" t="s">
        <v>79</v>
      </c>
      <c r="K860" s="537" t="s">
        <v>4433</v>
      </c>
      <c r="L860" s="537">
        <v>628000</v>
      </c>
      <c r="M860" s="537" t="s">
        <v>5210</v>
      </c>
      <c r="N860" s="717">
        <v>5</v>
      </c>
      <c r="O860" s="537" t="s">
        <v>4433</v>
      </c>
      <c r="P860" s="537" t="s">
        <v>5210</v>
      </c>
      <c r="Q860" s="537">
        <v>5</v>
      </c>
      <c r="R860" s="537" t="s">
        <v>4882</v>
      </c>
      <c r="S860" s="717" t="s">
        <v>5211</v>
      </c>
      <c r="T860" s="870" t="s">
        <v>5212</v>
      </c>
      <c r="U860" s="537"/>
      <c r="V860" s="537"/>
      <c r="W860" s="537"/>
      <c r="X860" s="537"/>
      <c r="Y860" s="537"/>
      <c r="Z860" s="537"/>
      <c r="AA860" s="537"/>
      <c r="AB860" s="717" t="s">
        <v>4774</v>
      </c>
      <c r="AC860" s="537" t="s">
        <v>5213</v>
      </c>
      <c r="AD860" s="537"/>
      <c r="AE860" s="537"/>
      <c r="AF860" s="537"/>
      <c r="AG860" s="537"/>
      <c r="AH860" s="564" t="s">
        <v>132</v>
      </c>
      <c r="AI860" s="537"/>
      <c r="AJ860" s="537"/>
      <c r="AK860" s="537"/>
      <c r="AL860" s="537"/>
      <c r="AM860" s="537"/>
      <c r="AN860" s="537"/>
      <c r="AO860" s="537"/>
      <c r="AP860" s="537"/>
      <c r="AQ860" s="537"/>
    </row>
    <row r="861" spans="1:43" ht="78.75" hidden="1">
      <c r="A861" s="638">
        <v>71</v>
      </c>
      <c r="B861" s="564"/>
      <c r="C861" s="870" t="s">
        <v>5214</v>
      </c>
      <c r="D861" s="870" t="s">
        <v>413</v>
      </c>
      <c r="E861" s="639">
        <v>44075</v>
      </c>
      <c r="F861" s="639">
        <v>43164</v>
      </c>
      <c r="G861" s="747" t="s">
        <v>5215</v>
      </c>
      <c r="H861" s="747">
        <v>8601066089</v>
      </c>
      <c r="I861" s="644" t="s">
        <v>5216</v>
      </c>
      <c r="J861" s="537" t="s">
        <v>79</v>
      </c>
      <c r="K861" s="537" t="s">
        <v>4433</v>
      </c>
      <c r="L861" s="537">
        <v>628007</v>
      </c>
      <c r="M861" s="537" t="s">
        <v>422</v>
      </c>
      <c r="N861" s="717" t="s">
        <v>5217</v>
      </c>
      <c r="O861" s="537"/>
      <c r="P861" s="537"/>
      <c r="Q861" s="537"/>
      <c r="R861" s="537"/>
      <c r="S861" s="717">
        <v>89825523115</v>
      </c>
      <c r="T861" s="822" t="s">
        <v>5218</v>
      </c>
      <c r="U861" s="537"/>
      <c r="V861" s="537"/>
      <c r="W861" s="537"/>
      <c r="X861" s="537"/>
      <c r="Y861" s="537"/>
      <c r="Z861" s="537"/>
      <c r="AA861" s="537"/>
      <c r="AB861" s="537" t="s">
        <v>725</v>
      </c>
      <c r="AC861" s="537"/>
      <c r="AD861" s="537"/>
      <c r="AE861" s="537"/>
      <c r="AF861" s="537"/>
      <c r="AG861" s="537"/>
      <c r="AH861" s="564"/>
      <c r="AI861" s="537"/>
      <c r="AJ861" s="537"/>
      <c r="AK861" s="537"/>
      <c r="AL861" s="537"/>
      <c r="AM861" s="537"/>
      <c r="AN861" s="537"/>
      <c r="AO861" s="537"/>
      <c r="AP861" s="537" t="s">
        <v>363</v>
      </c>
      <c r="AQ861" s="584">
        <v>44377</v>
      </c>
    </row>
    <row r="862" spans="1:43" ht="94.5" hidden="1">
      <c r="A862" s="638">
        <v>72</v>
      </c>
      <c r="B862" s="564"/>
      <c r="C862" s="870" t="s">
        <v>5219</v>
      </c>
      <c r="D862" s="870" t="s">
        <v>1573</v>
      </c>
      <c r="E862" s="639">
        <v>44713</v>
      </c>
      <c r="F862" s="639">
        <v>44694</v>
      </c>
      <c r="G862" s="640">
        <v>1228600004115</v>
      </c>
      <c r="H862" s="640">
        <v>8601072484</v>
      </c>
      <c r="I862" s="870" t="s">
        <v>5220</v>
      </c>
      <c r="J862" s="537" t="s">
        <v>121</v>
      </c>
      <c r="K862" s="537" t="s">
        <v>4433</v>
      </c>
      <c r="L862" s="537">
        <v>628007</v>
      </c>
      <c r="M862" s="537" t="s">
        <v>422</v>
      </c>
      <c r="N862" s="717" t="s">
        <v>5221</v>
      </c>
      <c r="O862" s="537" t="s">
        <v>4433</v>
      </c>
      <c r="P862" s="537" t="s">
        <v>422</v>
      </c>
      <c r="Q862" s="717" t="s">
        <v>5221</v>
      </c>
      <c r="R862" s="537" t="s">
        <v>5222</v>
      </c>
      <c r="S862" s="717" t="s">
        <v>5223</v>
      </c>
      <c r="T862" s="822" t="s">
        <v>5224</v>
      </c>
      <c r="U862" s="717"/>
      <c r="V862" s="576"/>
      <c r="W862" s="537"/>
      <c r="X862" s="537"/>
      <c r="Y862" s="537"/>
      <c r="Z862" s="537"/>
      <c r="AA862" s="537"/>
      <c r="AB862" s="644" t="s">
        <v>87</v>
      </c>
      <c r="AC862" s="537" t="s">
        <v>4504</v>
      </c>
      <c r="AD862" s="537"/>
      <c r="AE862" s="537"/>
      <c r="AF862" s="537"/>
      <c r="AG862" s="537"/>
      <c r="AH862" s="564"/>
      <c r="AI862" s="537"/>
      <c r="AJ862" s="537"/>
      <c r="AK862" s="537"/>
      <c r="AL862" s="537"/>
      <c r="AM862" s="537"/>
      <c r="AN862" s="537"/>
      <c r="AO862" s="537"/>
      <c r="AP862" s="537"/>
      <c r="AQ862" s="537"/>
    </row>
    <row r="863" spans="1:43" ht="75" hidden="1">
      <c r="A863" s="638">
        <v>73</v>
      </c>
      <c r="B863" s="564"/>
      <c r="C863" s="907" t="s">
        <v>6032</v>
      </c>
      <c r="D863" s="870" t="s">
        <v>413</v>
      </c>
      <c r="E863" s="639">
        <v>45107</v>
      </c>
      <c r="F863" s="639">
        <v>45056</v>
      </c>
      <c r="G863" s="640">
        <v>1238600004500</v>
      </c>
      <c r="H863" s="640">
        <v>8601073858</v>
      </c>
      <c r="I863" s="908" t="s">
        <v>6033</v>
      </c>
      <c r="J863" s="564" t="s">
        <v>121</v>
      </c>
      <c r="K863" s="534" t="s">
        <v>4433</v>
      </c>
      <c r="L863" s="537">
        <v>628007</v>
      </c>
      <c r="M863" s="534" t="s">
        <v>4791</v>
      </c>
      <c r="N863" s="535" t="s">
        <v>5030</v>
      </c>
      <c r="O863" s="534" t="s">
        <v>4433</v>
      </c>
      <c r="P863" s="534" t="s">
        <v>4791</v>
      </c>
      <c r="Q863" s="535" t="s">
        <v>5030</v>
      </c>
      <c r="R863" s="537" t="s">
        <v>4882</v>
      </c>
      <c r="S863" s="717">
        <v>89026297992</v>
      </c>
      <c r="T863" s="675" t="s">
        <v>5031</v>
      </c>
      <c r="U863" s="717"/>
      <c r="V863" s="576"/>
      <c r="W863" s="537"/>
      <c r="X863" s="537"/>
      <c r="Y863" s="537"/>
      <c r="Z863" s="537"/>
      <c r="AA863" s="537"/>
      <c r="AB863" s="656" t="s">
        <v>87</v>
      </c>
      <c r="AC863" s="534"/>
      <c r="AD863" s="537"/>
      <c r="AE863" s="537"/>
      <c r="AF863" s="537"/>
      <c r="AG863" s="537"/>
      <c r="AH863" s="537"/>
      <c r="AI863" s="537"/>
      <c r="AJ863" s="537"/>
      <c r="AK863" s="537"/>
      <c r="AL863" s="537"/>
      <c r="AM863" s="537"/>
      <c r="AN863" s="537"/>
      <c r="AO863" s="537"/>
      <c r="AP863" s="537"/>
      <c r="AQ863" s="537"/>
    </row>
    <row r="864" spans="1:43" ht="63" hidden="1">
      <c r="A864" s="638">
        <v>74</v>
      </c>
      <c r="B864" s="564"/>
      <c r="C864" s="870" t="s">
        <v>5225</v>
      </c>
      <c r="D864" s="870" t="s">
        <v>190</v>
      </c>
      <c r="E864" s="639">
        <v>44075</v>
      </c>
      <c r="F864" s="639">
        <v>43203</v>
      </c>
      <c r="G864" s="640">
        <v>1188600000753</v>
      </c>
      <c r="H864" s="640">
        <v>8601066321</v>
      </c>
      <c r="I864" s="644" t="s">
        <v>4892</v>
      </c>
      <c r="J864" s="537" t="s">
        <v>79</v>
      </c>
      <c r="K864" s="537" t="s">
        <v>4433</v>
      </c>
      <c r="L864" s="537">
        <v>628000</v>
      </c>
      <c r="M864" s="537" t="s">
        <v>5226</v>
      </c>
      <c r="N864" s="717" t="s">
        <v>5227</v>
      </c>
      <c r="O864" s="537" t="s">
        <v>4433</v>
      </c>
      <c r="P864" s="537" t="s">
        <v>5226</v>
      </c>
      <c r="Q864" s="537">
        <v>1</v>
      </c>
      <c r="R864" s="537" t="s">
        <v>4882</v>
      </c>
      <c r="S864" s="717">
        <v>89821863373</v>
      </c>
      <c r="T864" s="642" t="s">
        <v>5228</v>
      </c>
      <c r="U864" s="537"/>
      <c r="V864" s="537"/>
      <c r="W864" s="537"/>
      <c r="X864" s="537"/>
      <c r="Y864" s="537"/>
      <c r="Z864" s="537"/>
      <c r="AA864" s="537"/>
      <c r="AB864" s="537"/>
      <c r="AC864" s="537"/>
      <c r="AD864" s="537"/>
      <c r="AE864" s="537"/>
      <c r="AF864" s="537"/>
      <c r="AG864" s="537"/>
      <c r="AH864" s="564"/>
      <c r="AI864" s="537"/>
      <c r="AJ864" s="537"/>
      <c r="AK864" s="537"/>
      <c r="AL864" s="537"/>
      <c r="AM864" s="537"/>
      <c r="AN864" s="537"/>
      <c r="AO864" s="537"/>
      <c r="AP864" s="537"/>
      <c r="AQ864" s="537"/>
    </row>
    <row r="865" spans="1:43" ht="63" hidden="1">
      <c r="A865" s="638">
        <v>75</v>
      </c>
      <c r="B865" s="564"/>
      <c r="C865" s="870" t="s">
        <v>5229</v>
      </c>
      <c r="D865" s="870" t="s">
        <v>190</v>
      </c>
      <c r="E865" s="639">
        <v>44075</v>
      </c>
      <c r="F865" s="639">
        <v>42527</v>
      </c>
      <c r="G865" s="640" t="s">
        <v>5230</v>
      </c>
      <c r="H865" s="640" t="s">
        <v>5231</v>
      </c>
      <c r="I865" s="644" t="s">
        <v>5232</v>
      </c>
      <c r="J865" s="537" t="s">
        <v>79</v>
      </c>
      <c r="K865" s="537" t="s">
        <v>4433</v>
      </c>
      <c r="L865" s="537">
        <v>628000</v>
      </c>
      <c r="M865" s="537" t="s">
        <v>4913</v>
      </c>
      <c r="N865" s="717">
        <v>11</v>
      </c>
      <c r="O865" s="537" t="s">
        <v>4433</v>
      </c>
      <c r="P865" s="537" t="s">
        <v>4913</v>
      </c>
      <c r="Q865" s="537">
        <v>11</v>
      </c>
      <c r="R865" s="537" t="s">
        <v>4882</v>
      </c>
      <c r="S865" s="717" t="s">
        <v>5233</v>
      </c>
      <c r="T865" s="537"/>
      <c r="U865" s="537"/>
      <c r="V865" s="537"/>
      <c r="W865" s="537"/>
      <c r="X865" s="537"/>
      <c r="Y865" s="537"/>
      <c r="Z865" s="537"/>
      <c r="AA865" s="537"/>
      <c r="AB865" s="717" t="s">
        <v>4774</v>
      </c>
      <c r="AC865" s="537" t="s">
        <v>5234</v>
      </c>
      <c r="AD865" s="537"/>
      <c r="AE865" s="537"/>
      <c r="AF865" s="537"/>
      <c r="AG865" s="537"/>
      <c r="AH865" s="564"/>
      <c r="AI865" s="537"/>
      <c r="AJ865" s="537"/>
      <c r="AK865" s="537"/>
      <c r="AL865" s="537"/>
      <c r="AM865" s="537"/>
      <c r="AN865" s="537"/>
      <c r="AO865" s="537"/>
      <c r="AP865" s="537"/>
      <c r="AQ865" s="537"/>
    </row>
    <row r="866" spans="1:43" ht="63" hidden="1">
      <c r="A866" s="638">
        <v>76</v>
      </c>
      <c r="B866" s="564"/>
      <c r="C866" s="870" t="s">
        <v>5235</v>
      </c>
      <c r="D866" s="870" t="s">
        <v>190</v>
      </c>
      <c r="E866" s="639">
        <v>44075</v>
      </c>
      <c r="F866" s="639">
        <v>41690</v>
      </c>
      <c r="G866" s="640" t="s">
        <v>5236</v>
      </c>
      <c r="H866" s="640" t="s">
        <v>5237</v>
      </c>
      <c r="I866" s="896" t="s">
        <v>5238</v>
      </c>
      <c r="J866" s="537" t="s">
        <v>79</v>
      </c>
      <c r="K866" s="537" t="s">
        <v>4433</v>
      </c>
      <c r="L866" s="537">
        <v>628000</v>
      </c>
      <c r="M866" s="537" t="s">
        <v>4791</v>
      </c>
      <c r="N866" s="717">
        <v>51</v>
      </c>
      <c r="O866" s="537" t="s">
        <v>4433</v>
      </c>
      <c r="P866" s="537" t="s">
        <v>4791</v>
      </c>
      <c r="Q866" s="537">
        <v>51</v>
      </c>
      <c r="R866" s="537" t="s">
        <v>4882</v>
      </c>
      <c r="S866" s="897" t="s">
        <v>5239</v>
      </c>
      <c r="T866" s="675" t="s">
        <v>5240</v>
      </c>
      <c r="U866" s="537"/>
      <c r="V866" s="537"/>
      <c r="W866" s="537"/>
      <c r="X866" s="537"/>
      <c r="Y866" s="537"/>
      <c r="Z866" s="537"/>
      <c r="AA866" s="537"/>
      <c r="AB866" s="537" t="s">
        <v>87</v>
      </c>
      <c r="AC866" s="537" t="s">
        <v>5241</v>
      </c>
      <c r="AD866" s="537"/>
      <c r="AE866" s="537"/>
      <c r="AF866" s="537"/>
      <c r="AG866" s="537"/>
      <c r="AH866" s="564" t="s">
        <v>614</v>
      </c>
      <c r="AI866" s="537"/>
      <c r="AJ866" s="537"/>
      <c r="AK866" s="537"/>
      <c r="AL866" s="537"/>
      <c r="AM866" s="537"/>
      <c r="AN866" s="537"/>
      <c r="AO866" s="537"/>
      <c r="AP866" s="537"/>
      <c r="AQ866" s="537"/>
    </row>
    <row r="867" spans="1:43" ht="78.75" hidden="1">
      <c r="A867" s="638">
        <v>77</v>
      </c>
      <c r="B867" s="564"/>
      <c r="C867" s="870" t="s">
        <v>5242</v>
      </c>
      <c r="D867" s="870" t="s">
        <v>190</v>
      </c>
      <c r="E867" s="639">
        <v>44075</v>
      </c>
      <c r="F867" s="639">
        <v>41764</v>
      </c>
      <c r="G867" s="640" t="s">
        <v>5243</v>
      </c>
      <c r="H867" s="640" t="s">
        <v>5244</v>
      </c>
      <c r="I867" s="644" t="s">
        <v>5245</v>
      </c>
      <c r="J867" s="537" t="s">
        <v>79</v>
      </c>
      <c r="K867" s="537" t="s">
        <v>4433</v>
      </c>
      <c r="L867" s="537">
        <v>628000</v>
      </c>
      <c r="M867" s="537" t="s">
        <v>605</v>
      </c>
      <c r="N867" s="717">
        <v>39</v>
      </c>
      <c r="O867" s="537" t="s">
        <v>4433</v>
      </c>
      <c r="P867" s="537" t="s">
        <v>605</v>
      </c>
      <c r="Q867" s="537">
        <v>39</v>
      </c>
      <c r="R867" s="537" t="s">
        <v>4882</v>
      </c>
      <c r="S867" s="717" t="s">
        <v>5246</v>
      </c>
      <c r="T867" s="537" t="s">
        <v>5247</v>
      </c>
      <c r="U867" s="537"/>
      <c r="V867" s="537"/>
      <c r="W867" s="537"/>
      <c r="X867" s="537"/>
      <c r="Y867" s="537"/>
      <c r="Z867" s="537"/>
      <c r="AA867" s="537"/>
      <c r="AB867" s="537" t="s">
        <v>5192</v>
      </c>
      <c r="AC867" s="537"/>
      <c r="AD867" s="537"/>
      <c r="AE867" s="537"/>
      <c r="AF867" s="537"/>
      <c r="AG867" s="537"/>
      <c r="AH867" s="564" t="s">
        <v>614</v>
      </c>
      <c r="AI867" s="537"/>
      <c r="AJ867" s="537"/>
      <c r="AK867" s="537"/>
      <c r="AL867" s="537"/>
      <c r="AM867" s="537"/>
      <c r="AN867" s="537"/>
      <c r="AO867" s="537"/>
      <c r="AP867" s="537"/>
      <c r="AQ867" s="537"/>
    </row>
    <row r="868" spans="1:43" ht="78.75" hidden="1">
      <c r="A868" s="638">
        <v>78</v>
      </c>
      <c r="B868" s="564"/>
      <c r="C868" s="870" t="s">
        <v>5248</v>
      </c>
      <c r="D868" s="870" t="s">
        <v>190</v>
      </c>
      <c r="E868" s="639">
        <v>44075</v>
      </c>
      <c r="F868" s="639">
        <v>37498</v>
      </c>
      <c r="G868" s="578" t="s">
        <v>5249</v>
      </c>
      <c r="H868" s="640" t="s">
        <v>5250</v>
      </c>
      <c r="I868" s="644" t="s">
        <v>5251</v>
      </c>
      <c r="J868" s="537" t="s">
        <v>79</v>
      </c>
      <c r="K868" s="537" t="s">
        <v>4433</v>
      </c>
      <c r="L868" s="537">
        <v>628000</v>
      </c>
      <c r="M868" s="537" t="s">
        <v>576</v>
      </c>
      <c r="N868" s="717">
        <v>34</v>
      </c>
      <c r="O868" s="537" t="s">
        <v>4433</v>
      </c>
      <c r="P868" s="537" t="s">
        <v>576</v>
      </c>
      <c r="Q868" s="537">
        <v>34</v>
      </c>
      <c r="R868" s="537" t="s">
        <v>4882</v>
      </c>
      <c r="S868" s="717" t="s">
        <v>5252</v>
      </c>
      <c r="T868" s="675" t="s">
        <v>5253</v>
      </c>
      <c r="U868" s="537"/>
      <c r="V868" s="537"/>
      <c r="W868" s="537"/>
      <c r="X868" s="537"/>
      <c r="Y868" s="537"/>
      <c r="Z868" s="537"/>
      <c r="AA868" s="537"/>
      <c r="AB868" s="537" t="s">
        <v>5192</v>
      </c>
      <c r="AC868" s="537"/>
      <c r="AD868" s="537"/>
      <c r="AE868" s="537"/>
      <c r="AF868" s="537"/>
      <c r="AG868" s="537"/>
      <c r="AH868" s="564" t="s">
        <v>934</v>
      </c>
      <c r="AI868" s="537"/>
      <c r="AJ868" s="537"/>
      <c r="AK868" s="537"/>
      <c r="AL868" s="537"/>
      <c r="AM868" s="537"/>
      <c r="AN868" s="537"/>
      <c r="AO868" s="537"/>
      <c r="AP868" s="537"/>
      <c r="AQ868" s="537"/>
    </row>
    <row r="869" spans="1:43" ht="63" hidden="1">
      <c r="A869" s="638">
        <v>79</v>
      </c>
      <c r="B869" s="564"/>
      <c r="C869" s="870" t="s">
        <v>5254</v>
      </c>
      <c r="D869" s="870" t="s">
        <v>190</v>
      </c>
      <c r="E869" s="639">
        <v>44075</v>
      </c>
      <c r="F869" s="783">
        <v>40171</v>
      </c>
      <c r="G869" s="640" t="s">
        <v>5255</v>
      </c>
      <c r="H869" s="640" t="s">
        <v>5256</v>
      </c>
      <c r="I869" s="644" t="s">
        <v>5257</v>
      </c>
      <c r="J869" s="537" t="s">
        <v>79</v>
      </c>
      <c r="K869" s="537" t="s">
        <v>4433</v>
      </c>
      <c r="L869" s="537">
        <v>628000</v>
      </c>
      <c r="M869" s="537" t="s">
        <v>4652</v>
      </c>
      <c r="N869" s="717">
        <v>9</v>
      </c>
      <c r="O869" s="537" t="s">
        <v>4433</v>
      </c>
      <c r="P869" s="537" t="s">
        <v>4652</v>
      </c>
      <c r="Q869" s="537">
        <v>9</v>
      </c>
      <c r="R869" s="537" t="s">
        <v>4882</v>
      </c>
      <c r="S869" s="717" t="s">
        <v>5258</v>
      </c>
      <c r="T869" s="675" t="s">
        <v>5259</v>
      </c>
      <c r="U869" s="537"/>
      <c r="V869" s="537"/>
      <c r="W869" s="537"/>
      <c r="X869" s="537"/>
      <c r="Y869" s="537"/>
      <c r="Z869" s="537"/>
      <c r="AA869" s="537"/>
      <c r="AB869" s="717" t="s">
        <v>4774</v>
      </c>
      <c r="AC869" s="537"/>
      <c r="AD869" s="537"/>
      <c r="AE869" s="537"/>
      <c r="AF869" s="537"/>
      <c r="AG869" s="537"/>
      <c r="AH869" s="564" t="s">
        <v>186</v>
      </c>
      <c r="AI869" s="537"/>
      <c r="AJ869" s="537"/>
      <c r="AK869" s="537"/>
      <c r="AL869" s="537"/>
      <c r="AM869" s="537"/>
      <c r="AN869" s="537"/>
      <c r="AO869" s="537"/>
      <c r="AP869" s="537"/>
      <c r="AQ869" s="584">
        <v>44377</v>
      </c>
    </row>
    <row r="870" spans="1:43" ht="63" hidden="1">
      <c r="A870" s="638">
        <v>80</v>
      </c>
      <c r="B870" s="564"/>
      <c r="C870" s="904" t="s">
        <v>5260</v>
      </c>
      <c r="D870" s="904" t="s">
        <v>5261</v>
      </c>
      <c r="E870" s="639">
        <v>44354</v>
      </c>
      <c r="F870" s="639">
        <v>44060</v>
      </c>
      <c r="G870" s="640">
        <v>1208600008430</v>
      </c>
      <c r="H870" s="640" t="s">
        <v>5262</v>
      </c>
      <c r="I870" s="644" t="s">
        <v>4798</v>
      </c>
      <c r="J870" s="537" t="s">
        <v>79</v>
      </c>
      <c r="K870" s="537" t="s">
        <v>4433</v>
      </c>
      <c r="L870" s="537">
        <v>628000</v>
      </c>
      <c r="M870" s="537" t="s">
        <v>4652</v>
      </c>
      <c r="N870" s="717">
        <v>9</v>
      </c>
      <c r="O870" s="537" t="s">
        <v>4433</v>
      </c>
      <c r="P870" s="537" t="s">
        <v>4652</v>
      </c>
      <c r="Q870" s="537">
        <v>9</v>
      </c>
      <c r="R870" s="537" t="s">
        <v>5263</v>
      </c>
      <c r="S870" s="717" t="s">
        <v>5264</v>
      </c>
      <c r="T870" s="675"/>
      <c r="U870" s="537"/>
      <c r="V870" s="537"/>
      <c r="W870" s="537"/>
      <c r="X870" s="537"/>
      <c r="Y870" s="537"/>
      <c r="Z870" s="537"/>
      <c r="AA870" s="537"/>
      <c r="AB870" s="717" t="s">
        <v>1666</v>
      </c>
      <c r="AC870" s="537" t="s">
        <v>5265</v>
      </c>
      <c r="AD870" s="537"/>
      <c r="AE870" s="537"/>
      <c r="AF870" s="537"/>
      <c r="AG870" s="537"/>
      <c r="AH870" s="564"/>
      <c r="AI870" s="537"/>
      <c r="AJ870" s="537"/>
      <c r="AK870" s="537"/>
      <c r="AL870" s="537"/>
      <c r="AM870" s="537"/>
      <c r="AN870" s="537"/>
      <c r="AO870" s="537"/>
      <c r="AP870" s="537"/>
      <c r="AQ870" s="584">
        <v>44377</v>
      </c>
    </row>
    <row r="871" spans="1:43" ht="94.5" hidden="1">
      <c r="A871" s="638">
        <v>81</v>
      </c>
      <c r="B871" s="564"/>
      <c r="C871" s="904" t="s">
        <v>5266</v>
      </c>
      <c r="D871" s="904" t="s">
        <v>5261</v>
      </c>
      <c r="E871" s="639">
        <v>44355</v>
      </c>
      <c r="F871" s="783">
        <v>44190</v>
      </c>
      <c r="G871" s="640">
        <v>1208600013874</v>
      </c>
      <c r="H871" s="640" t="s">
        <v>5267</v>
      </c>
      <c r="I871" s="644" t="s">
        <v>5268</v>
      </c>
      <c r="J871" s="537" t="s">
        <v>79</v>
      </c>
      <c r="K871" s="537" t="s">
        <v>4433</v>
      </c>
      <c r="L871" s="537">
        <v>628000</v>
      </c>
      <c r="M871" s="537" t="s">
        <v>5269</v>
      </c>
      <c r="N871" s="717" t="s">
        <v>5270</v>
      </c>
      <c r="O871" s="537" t="s">
        <v>4433</v>
      </c>
      <c r="P871" s="537" t="s">
        <v>5269</v>
      </c>
      <c r="Q871" s="537" t="s">
        <v>5270</v>
      </c>
      <c r="R871" s="537" t="s">
        <v>5271</v>
      </c>
      <c r="S871" s="717" t="s">
        <v>5272</v>
      </c>
      <c r="T871" s="742" t="s">
        <v>5273</v>
      </c>
      <c r="U871" s="537"/>
      <c r="V871" s="537"/>
      <c r="W871" s="537"/>
      <c r="X871" s="537"/>
      <c r="Y871" s="537"/>
      <c r="Z871" s="537"/>
      <c r="AA871" s="537"/>
      <c r="AB871" s="717" t="s">
        <v>1666</v>
      </c>
      <c r="AC871" s="537" t="s">
        <v>5274</v>
      </c>
      <c r="AD871" s="537"/>
      <c r="AE871" s="537"/>
      <c r="AF871" s="537"/>
      <c r="AG871" s="537"/>
      <c r="AH871" s="564"/>
      <c r="AI871" s="537"/>
      <c r="AJ871" s="537"/>
      <c r="AK871" s="537"/>
      <c r="AL871" s="537"/>
      <c r="AM871" s="537"/>
      <c r="AN871" s="537"/>
      <c r="AO871" s="537"/>
      <c r="AP871" s="537"/>
      <c r="AQ871" s="584">
        <v>44377</v>
      </c>
    </row>
    <row r="872" spans="1:43" ht="84.75" hidden="1" customHeight="1">
      <c r="A872" s="638">
        <v>82</v>
      </c>
      <c r="B872" s="564"/>
      <c r="C872" s="904" t="s">
        <v>5275</v>
      </c>
      <c r="D872" s="904" t="s">
        <v>5261</v>
      </c>
      <c r="E872" s="639">
        <v>44742</v>
      </c>
      <c r="F872" s="639">
        <v>44067</v>
      </c>
      <c r="G872" s="640">
        <v>1208600008759</v>
      </c>
      <c r="H872" s="640">
        <v>8601070141</v>
      </c>
      <c r="I872" s="537" t="s">
        <v>5276</v>
      </c>
      <c r="J872" s="717" t="s">
        <v>79</v>
      </c>
      <c r="K872" s="537" t="s">
        <v>4433</v>
      </c>
      <c r="L872" s="537">
        <v>628002</v>
      </c>
      <c r="M872" s="537" t="s">
        <v>3744</v>
      </c>
      <c r="N872" s="717" t="s">
        <v>5277</v>
      </c>
      <c r="O872" s="537" t="s">
        <v>4433</v>
      </c>
      <c r="P872" s="537"/>
      <c r="Q872" s="717"/>
      <c r="R872" s="537"/>
      <c r="S872" s="717"/>
      <c r="T872" s="742"/>
      <c r="U872" s="537"/>
      <c r="V872" s="537"/>
      <c r="W872" s="537"/>
      <c r="X872" s="537"/>
      <c r="Y872" s="537"/>
      <c r="Z872" s="537"/>
      <c r="AA872" s="537"/>
      <c r="AB872" s="537"/>
      <c r="AC872" s="537"/>
      <c r="AD872" s="537"/>
      <c r="AE872" s="537"/>
      <c r="AF872" s="537"/>
      <c r="AG872" s="537"/>
      <c r="AH872" s="564"/>
      <c r="AI872" s="537"/>
      <c r="AJ872" s="537"/>
      <c r="AK872" s="537"/>
      <c r="AL872" s="537"/>
      <c r="AM872" s="584"/>
      <c r="AN872" s="537"/>
      <c r="AO872" s="537"/>
      <c r="AP872" s="537"/>
      <c r="AQ872" s="584"/>
    </row>
    <row r="873" spans="1:43" ht="66.75" hidden="1" customHeight="1">
      <c r="A873" s="638">
        <v>83</v>
      </c>
      <c r="B873" s="564"/>
      <c r="C873" s="537" t="s">
        <v>5278</v>
      </c>
      <c r="D873" s="537" t="s">
        <v>413</v>
      </c>
      <c r="E873" s="639">
        <v>43830</v>
      </c>
      <c r="F873" s="639">
        <v>38883</v>
      </c>
      <c r="G873" s="640">
        <v>1068600005066</v>
      </c>
      <c r="H873" s="640">
        <v>8601008560</v>
      </c>
      <c r="I873" s="537" t="s">
        <v>4432</v>
      </c>
      <c r="J873" s="744" t="s">
        <v>79</v>
      </c>
      <c r="K873" s="537" t="s">
        <v>4433</v>
      </c>
      <c r="L873" s="537">
        <v>628002</v>
      </c>
      <c r="M873" s="537" t="s">
        <v>4652</v>
      </c>
      <c r="N873" s="717" t="s">
        <v>4113</v>
      </c>
      <c r="O873" s="537" t="s">
        <v>3190</v>
      </c>
      <c r="P873" s="537" t="s">
        <v>5279</v>
      </c>
      <c r="Q873" s="717" t="s">
        <v>367</v>
      </c>
      <c r="R873" s="537"/>
      <c r="S873" s="717" t="s">
        <v>5280</v>
      </c>
      <c r="T873" s="675"/>
      <c r="U873" s="537"/>
      <c r="V873" s="537" t="s">
        <v>128</v>
      </c>
      <c r="W873" s="537" t="s">
        <v>128</v>
      </c>
      <c r="X873" s="537" t="s">
        <v>128</v>
      </c>
      <c r="Y873" s="537" t="s">
        <v>128</v>
      </c>
      <c r="Z873" s="537" t="s">
        <v>128</v>
      </c>
      <c r="AA873" s="537" t="s">
        <v>128</v>
      </c>
      <c r="AB873" s="537" t="s">
        <v>87</v>
      </c>
      <c r="AC873" s="537" t="s">
        <v>3516</v>
      </c>
      <c r="AD873" s="537"/>
      <c r="AE873" s="537"/>
      <c r="AF873" s="537"/>
      <c r="AG873" s="537"/>
      <c r="AH873" s="564">
        <v>14</v>
      </c>
      <c r="AI873" s="537"/>
      <c r="AJ873" s="537"/>
      <c r="AK873" s="537"/>
      <c r="AL873" s="537"/>
      <c r="AM873" s="537"/>
      <c r="AN873" s="537"/>
      <c r="AO873" s="537"/>
      <c r="AP873" s="537"/>
      <c r="AQ873" s="806">
        <v>44377</v>
      </c>
    </row>
    <row r="874" spans="1:43" ht="94.5" hidden="1">
      <c r="A874" s="638">
        <v>84</v>
      </c>
      <c r="B874" s="564"/>
      <c r="C874" s="870" t="s">
        <v>5281</v>
      </c>
      <c r="D874" s="870" t="s">
        <v>190</v>
      </c>
      <c r="E874" s="639">
        <v>44223</v>
      </c>
      <c r="F874" s="639">
        <v>41054</v>
      </c>
      <c r="G874" s="640" t="s">
        <v>5282</v>
      </c>
      <c r="H874" s="640" t="s">
        <v>5283</v>
      </c>
      <c r="I874" s="537" t="s">
        <v>5284</v>
      </c>
      <c r="J874" s="537" t="s">
        <v>79</v>
      </c>
      <c r="K874" s="537" t="s">
        <v>4433</v>
      </c>
      <c r="L874" s="537">
        <v>628000</v>
      </c>
      <c r="M874" s="537" t="s">
        <v>5285</v>
      </c>
      <c r="N874" s="717">
        <v>28</v>
      </c>
      <c r="O874" s="537" t="s">
        <v>4433</v>
      </c>
      <c r="P874" s="537" t="s">
        <v>5285</v>
      </c>
      <c r="Q874" s="537">
        <v>28</v>
      </c>
      <c r="R874" s="537" t="s">
        <v>4882</v>
      </c>
      <c r="S874" s="717" t="s">
        <v>5286</v>
      </c>
      <c r="T874" s="675" t="s">
        <v>5287</v>
      </c>
      <c r="U874" s="537"/>
      <c r="V874" s="537"/>
      <c r="W874" s="537"/>
      <c r="X874" s="537"/>
      <c r="Y874" s="537"/>
      <c r="Z874" s="537"/>
      <c r="AA874" s="537"/>
      <c r="AB874" s="717" t="s">
        <v>4774</v>
      </c>
      <c r="AC874" s="537" t="s">
        <v>5288</v>
      </c>
      <c r="AD874" s="537"/>
      <c r="AE874" s="537"/>
      <c r="AF874" s="537"/>
      <c r="AG874" s="537"/>
      <c r="AH874" s="564" t="s">
        <v>502</v>
      </c>
      <c r="AI874" s="537"/>
      <c r="AJ874" s="537"/>
      <c r="AK874" s="537"/>
      <c r="AL874" s="537"/>
      <c r="AM874" s="537"/>
      <c r="AN874" s="537"/>
      <c r="AO874" s="537"/>
      <c r="AP874" s="537"/>
      <c r="AQ874" s="537"/>
    </row>
    <row r="875" spans="1:43" ht="78.75" hidden="1">
      <c r="A875" s="638">
        <v>85</v>
      </c>
      <c r="B875" s="564"/>
      <c r="C875" s="870" t="s">
        <v>5289</v>
      </c>
      <c r="D875" s="870" t="s">
        <v>190</v>
      </c>
      <c r="E875" s="639">
        <v>44223</v>
      </c>
      <c r="F875" s="639">
        <v>39353</v>
      </c>
      <c r="G875" s="640" t="s">
        <v>5290</v>
      </c>
      <c r="H875" s="640" t="s">
        <v>5291</v>
      </c>
      <c r="I875" s="644" t="s">
        <v>5292</v>
      </c>
      <c r="J875" s="537" t="s">
        <v>79</v>
      </c>
      <c r="K875" s="537" t="s">
        <v>4433</v>
      </c>
      <c r="L875" s="537">
        <v>628000</v>
      </c>
      <c r="M875" s="537" t="s">
        <v>4348</v>
      </c>
      <c r="N875" s="717">
        <v>24</v>
      </c>
      <c r="O875" s="537" t="s">
        <v>4433</v>
      </c>
      <c r="P875" s="537" t="s">
        <v>4348</v>
      </c>
      <c r="Q875" s="537">
        <v>24</v>
      </c>
      <c r="R875" s="537" t="s">
        <v>4882</v>
      </c>
      <c r="S875" s="897" t="s">
        <v>5293</v>
      </c>
      <c r="T875" s="675" t="s">
        <v>5294</v>
      </c>
      <c r="U875" s="537"/>
      <c r="V875" s="537"/>
      <c r="W875" s="537"/>
      <c r="X875" s="537"/>
      <c r="Y875" s="537"/>
      <c r="Z875" s="537"/>
      <c r="AA875" s="537"/>
      <c r="AB875" s="717" t="s">
        <v>4774</v>
      </c>
      <c r="AC875" s="537"/>
      <c r="AD875" s="537"/>
      <c r="AE875" s="537"/>
      <c r="AF875" s="537"/>
      <c r="AG875" s="537"/>
      <c r="AH875" s="564" t="s">
        <v>176</v>
      </c>
      <c r="AI875" s="537"/>
      <c r="AJ875" s="537"/>
      <c r="AK875" s="537"/>
      <c r="AL875" s="537"/>
      <c r="AM875" s="537"/>
      <c r="AN875" s="537"/>
      <c r="AO875" s="537"/>
      <c r="AP875" s="537"/>
      <c r="AQ875" s="537"/>
    </row>
    <row r="876" spans="1:43" ht="94.5" hidden="1">
      <c r="A876" s="638">
        <v>86</v>
      </c>
      <c r="B876" s="564"/>
      <c r="C876" s="870" t="s">
        <v>5295</v>
      </c>
      <c r="D876" s="870" t="s">
        <v>190</v>
      </c>
      <c r="E876" s="639">
        <v>44223</v>
      </c>
      <c r="F876" s="639">
        <v>39883</v>
      </c>
      <c r="G876" s="640" t="s">
        <v>5296</v>
      </c>
      <c r="H876" s="640" t="s">
        <v>5297</v>
      </c>
      <c r="I876" s="644" t="s">
        <v>5298</v>
      </c>
      <c r="J876" s="537" t="s">
        <v>79</v>
      </c>
      <c r="K876" s="537" t="s">
        <v>4433</v>
      </c>
      <c r="L876" s="537">
        <v>628000</v>
      </c>
      <c r="M876" s="537" t="s">
        <v>5299</v>
      </c>
      <c r="N876" s="717" t="s">
        <v>3478</v>
      </c>
      <c r="O876" s="537" t="s">
        <v>4433</v>
      </c>
      <c r="P876" s="537" t="s">
        <v>5299</v>
      </c>
      <c r="Q876" s="537" t="s">
        <v>3478</v>
      </c>
      <c r="R876" s="537" t="s">
        <v>4882</v>
      </c>
      <c r="S876" s="717" t="s">
        <v>5300</v>
      </c>
      <c r="T876" s="675" t="s">
        <v>5301</v>
      </c>
      <c r="U876" s="537"/>
      <c r="V876" s="537"/>
      <c r="W876" s="537"/>
      <c r="X876" s="537"/>
      <c r="Y876" s="537"/>
      <c r="Z876" s="537"/>
      <c r="AA876" s="537"/>
      <c r="AB876" s="717" t="s">
        <v>4774</v>
      </c>
      <c r="AC876" s="537" t="s">
        <v>5302</v>
      </c>
      <c r="AD876" s="537"/>
      <c r="AE876" s="537"/>
      <c r="AF876" s="537"/>
      <c r="AG876" s="537"/>
      <c r="AH876" s="564" t="s">
        <v>186</v>
      </c>
      <c r="AI876" s="537"/>
      <c r="AJ876" s="537"/>
      <c r="AK876" s="537"/>
      <c r="AL876" s="537"/>
      <c r="AM876" s="537"/>
      <c r="AN876" s="537"/>
      <c r="AO876" s="537"/>
      <c r="AP876" s="537"/>
      <c r="AQ876" s="537"/>
    </row>
    <row r="877" spans="1:43" ht="63" hidden="1">
      <c r="A877" s="638">
        <v>87</v>
      </c>
      <c r="B877" s="564"/>
      <c r="C877" s="870" t="s">
        <v>5303</v>
      </c>
      <c r="D877" s="870" t="s">
        <v>190</v>
      </c>
      <c r="E877" s="639">
        <v>44223</v>
      </c>
      <c r="F877" s="734">
        <v>43300</v>
      </c>
      <c r="G877" s="905">
        <v>1188600001347</v>
      </c>
      <c r="H877" s="905">
        <v>8601067036</v>
      </c>
      <c r="I877" s="902" t="s">
        <v>5304</v>
      </c>
      <c r="J877" s="537" t="s">
        <v>79</v>
      </c>
      <c r="K877" s="537" t="s">
        <v>4433</v>
      </c>
      <c r="L877" s="537">
        <v>628001</v>
      </c>
      <c r="M877" s="537" t="s">
        <v>5016</v>
      </c>
      <c r="N877" s="717">
        <v>61</v>
      </c>
      <c r="O877" s="537" t="s">
        <v>4433</v>
      </c>
      <c r="P877" s="537" t="s">
        <v>5016</v>
      </c>
      <c r="Q877" s="537">
        <v>61</v>
      </c>
      <c r="R877" s="537" t="s">
        <v>5305</v>
      </c>
      <c r="S877" s="909">
        <v>89825647235</v>
      </c>
      <c r="T877" s="642" t="s">
        <v>5306</v>
      </c>
      <c r="U877" s="537"/>
      <c r="V877" s="537"/>
      <c r="W877" s="537"/>
      <c r="X877" s="537"/>
      <c r="Y877" s="537"/>
      <c r="Z877" s="537"/>
      <c r="AA877" s="537"/>
      <c r="AB877" s="717"/>
      <c r="AC877" s="537"/>
      <c r="AD877" s="537"/>
      <c r="AE877" s="537"/>
      <c r="AF877" s="537"/>
      <c r="AG877" s="537"/>
      <c r="AH877" s="564"/>
      <c r="AI877" s="537"/>
      <c r="AJ877" s="537"/>
      <c r="AK877" s="537"/>
      <c r="AL877" s="537"/>
      <c r="AM877" s="537"/>
      <c r="AN877" s="537"/>
      <c r="AO877" s="537"/>
      <c r="AP877" s="537"/>
      <c r="AQ877" s="537"/>
    </row>
    <row r="878" spans="1:43" ht="70.5" hidden="1" customHeight="1">
      <c r="A878" s="638">
        <v>88</v>
      </c>
      <c r="B878" s="564"/>
      <c r="C878" s="870" t="s">
        <v>5307</v>
      </c>
      <c r="D878" s="870" t="s">
        <v>190</v>
      </c>
      <c r="E878" s="639">
        <v>44554</v>
      </c>
      <c r="F878" s="734">
        <v>44334</v>
      </c>
      <c r="G878" s="905">
        <v>1218600005315</v>
      </c>
      <c r="H878" s="905">
        <v>8601071258</v>
      </c>
      <c r="I878" s="537" t="s">
        <v>5308</v>
      </c>
      <c r="J878" s="537" t="s">
        <v>79</v>
      </c>
      <c r="K878" s="537" t="s">
        <v>4433</v>
      </c>
      <c r="L878" s="537">
        <v>628001</v>
      </c>
      <c r="M878" s="537" t="s">
        <v>5309</v>
      </c>
      <c r="N878" s="717" t="s">
        <v>5310</v>
      </c>
      <c r="O878" s="537" t="s">
        <v>4433</v>
      </c>
      <c r="P878" s="537" t="s">
        <v>5309</v>
      </c>
      <c r="Q878" s="717" t="s">
        <v>5310</v>
      </c>
      <c r="R878" s="537" t="s">
        <v>5305</v>
      </c>
      <c r="S878" s="909"/>
      <c r="T878" s="642"/>
      <c r="U878" s="537"/>
      <c r="V878" s="537"/>
      <c r="W878" s="537"/>
      <c r="X878" s="537"/>
      <c r="Y878" s="537"/>
      <c r="Z878" s="537"/>
      <c r="AA878" s="537"/>
      <c r="AB878" s="717"/>
      <c r="AC878" s="537"/>
      <c r="AD878" s="537"/>
      <c r="AE878" s="537"/>
      <c r="AF878" s="537"/>
      <c r="AG878" s="537"/>
      <c r="AH878" s="564"/>
      <c r="AI878" s="537"/>
      <c r="AJ878" s="537"/>
      <c r="AK878" s="537"/>
      <c r="AL878" s="537"/>
      <c r="AM878" s="537"/>
      <c r="AN878" s="537"/>
      <c r="AO878" s="537"/>
      <c r="AP878" s="537"/>
      <c r="AQ878" s="537"/>
    </row>
    <row r="879" spans="1:43" ht="63" hidden="1">
      <c r="A879" s="638">
        <v>89</v>
      </c>
      <c r="B879" s="564"/>
      <c r="C879" s="870" t="s">
        <v>5311</v>
      </c>
      <c r="D879" s="870" t="s">
        <v>204</v>
      </c>
      <c r="E879" s="871" t="s">
        <v>5312</v>
      </c>
      <c r="F879" s="639">
        <v>41736</v>
      </c>
      <c r="G879" s="900">
        <v>1148601000624</v>
      </c>
      <c r="H879" s="900">
        <v>8601051822</v>
      </c>
      <c r="I879" s="644" t="s">
        <v>5313</v>
      </c>
      <c r="J879" s="537" t="s">
        <v>79</v>
      </c>
      <c r="K879" s="537" t="s">
        <v>4433</v>
      </c>
      <c r="L879" s="537">
        <v>628000</v>
      </c>
      <c r="M879" s="537" t="s">
        <v>5314</v>
      </c>
      <c r="N879" s="717">
        <v>8</v>
      </c>
      <c r="O879" s="537" t="s">
        <v>4433</v>
      </c>
      <c r="P879" s="537" t="s">
        <v>5315</v>
      </c>
      <c r="Q879" s="537">
        <v>8</v>
      </c>
      <c r="R879" s="537" t="s">
        <v>4770</v>
      </c>
      <c r="S879" s="717" t="s">
        <v>5316</v>
      </c>
      <c r="T879" s="537" t="s">
        <v>86</v>
      </c>
      <c r="U879" s="537"/>
      <c r="V879" s="537"/>
      <c r="W879" s="537"/>
      <c r="X879" s="537"/>
      <c r="Y879" s="537"/>
      <c r="Z879" s="537"/>
      <c r="AA879" s="537"/>
      <c r="AB879" s="910" t="s">
        <v>5317</v>
      </c>
      <c r="AC879" s="537"/>
      <c r="AD879" s="537"/>
      <c r="AE879" s="537"/>
      <c r="AF879" s="537"/>
      <c r="AG879" s="537"/>
      <c r="AH879" s="564" t="s">
        <v>614</v>
      </c>
      <c r="AI879" s="537"/>
      <c r="AJ879" s="537"/>
      <c r="AK879" s="537"/>
      <c r="AL879" s="537"/>
      <c r="AM879" s="537"/>
      <c r="AN879" s="537"/>
      <c r="AO879" s="537"/>
      <c r="AP879" s="537"/>
      <c r="AQ879" s="537"/>
    </row>
    <row r="880" spans="1:43" ht="63" hidden="1">
      <c r="A880" s="638">
        <v>90</v>
      </c>
      <c r="B880" s="564"/>
      <c r="C880" s="870" t="s">
        <v>5318</v>
      </c>
      <c r="D880" s="870" t="s">
        <v>204</v>
      </c>
      <c r="E880" s="871" t="s">
        <v>5312</v>
      </c>
      <c r="F880" s="639">
        <v>39526</v>
      </c>
      <c r="G880" s="900" t="s">
        <v>5319</v>
      </c>
      <c r="H880" s="900">
        <v>8601034778</v>
      </c>
      <c r="I880" s="644" t="s">
        <v>5320</v>
      </c>
      <c r="J880" s="537" t="s">
        <v>79</v>
      </c>
      <c r="K880" s="537" t="s">
        <v>4433</v>
      </c>
      <c r="L880" s="537">
        <v>628000</v>
      </c>
      <c r="M880" s="537" t="s">
        <v>5321</v>
      </c>
      <c r="N880" s="717">
        <v>16</v>
      </c>
      <c r="O880" s="537" t="s">
        <v>4433</v>
      </c>
      <c r="P880" s="537" t="s">
        <v>5321</v>
      </c>
      <c r="Q880" s="537">
        <v>16</v>
      </c>
      <c r="R880" s="537" t="s">
        <v>4770</v>
      </c>
      <c r="S880" s="717" t="s">
        <v>5322</v>
      </c>
      <c r="T880" s="537" t="s">
        <v>5323</v>
      </c>
      <c r="U880" s="537" t="s">
        <v>5324</v>
      </c>
      <c r="V880" s="537"/>
      <c r="W880" s="537"/>
      <c r="X880" s="537"/>
      <c r="Y880" s="537"/>
      <c r="Z880" s="537"/>
      <c r="AA880" s="537"/>
      <c r="AB880" s="537" t="s">
        <v>2088</v>
      </c>
      <c r="AC880" s="537"/>
      <c r="AD880" s="537"/>
      <c r="AE880" s="537"/>
      <c r="AF880" s="537"/>
      <c r="AG880" s="537"/>
      <c r="AH880" s="564" t="s">
        <v>883</v>
      </c>
      <c r="AI880" s="537"/>
      <c r="AJ880" s="537"/>
      <c r="AK880" s="537"/>
      <c r="AL880" s="537"/>
      <c r="AM880" s="537"/>
      <c r="AN880" s="537"/>
      <c r="AO880" s="537"/>
      <c r="AP880" s="537"/>
      <c r="AQ880" s="537"/>
    </row>
    <row r="881" spans="1:43" ht="63" hidden="1">
      <c r="A881" s="638">
        <v>91</v>
      </c>
      <c r="B881" s="564"/>
      <c r="C881" s="911" t="s">
        <v>5325</v>
      </c>
      <c r="D881" s="911" t="s">
        <v>204</v>
      </c>
      <c r="E881" s="871" t="s">
        <v>5312</v>
      </c>
      <c r="F881" s="639">
        <v>40127</v>
      </c>
      <c r="G881" s="900" t="s">
        <v>5326</v>
      </c>
      <c r="H881" s="900">
        <v>8601039568</v>
      </c>
      <c r="I881" s="644" t="s">
        <v>5327</v>
      </c>
      <c r="J881" s="537" t="s">
        <v>79</v>
      </c>
      <c r="K881" s="537" t="s">
        <v>4433</v>
      </c>
      <c r="L881" s="537">
        <v>628000</v>
      </c>
      <c r="M881" s="537" t="s">
        <v>3460</v>
      </c>
      <c r="N881" s="717">
        <v>31</v>
      </c>
      <c r="O881" s="537" t="s">
        <v>4433</v>
      </c>
      <c r="P881" s="537" t="s">
        <v>3460</v>
      </c>
      <c r="Q881" s="537">
        <v>31</v>
      </c>
      <c r="R881" s="537" t="s">
        <v>4770</v>
      </c>
      <c r="S881" s="717" t="s">
        <v>5328</v>
      </c>
      <c r="T881" s="537" t="s">
        <v>5329</v>
      </c>
      <c r="U881" s="537" t="s">
        <v>5330</v>
      </c>
      <c r="V881" s="537"/>
      <c r="W881" s="537"/>
      <c r="X881" s="537"/>
      <c r="Y881" s="537"/>
      <c r="Z881" s="537"/>
      <c r="AA881" s="537"/>
      <c r="AB881" s="537" t="s">
        <v>2235</v>
      </c>
      <c r="AC881" s="537"/>
      <c r="AD881" s="537"/>
      <c r="AE881" s="537"/>
      <c r="AF881" s="537"/>
      <c r="AG881" s="537"/>
      <c r="AH881" s="564" t="s">
        <v>186</v>
      </c>
      <c r="AI881" s="537"/>
      <c r="AJ881" s="537"/>
      <c r="AK881" s="537"/>
      <c r="AL881" s="537"/>
      <c r="AM881" s="537"/>
      <c r="AN881" s="537"/>
      <c r="AO881" s="537"/>
      <c r="AP881" s="537"/>
      <c r="AQ881" s="584">
        <v>44377</v>
      </c>
    </row>
    <row r="882" spans="1:43" ht="63" hidden="1">
      <c r="A882" s="638">
        <v>92</v>
      </c>
      <c r="B882" s="564"/>
      <c r="C882" s="870" t="s">
        <v>5331</v>
      </c>
      <c r="D882" s="911" t="s">
        <v>204</v>
      </c>
      <c r="E882" s="871">
        <v>44480</v>
      </c>
      <c r="F882" s="639">
        <v>38196</v>
      </c>
      <c r="G882" s="900">
        <v>1048600004584</v>
      </c>
      <c r="H882" s="900">
        <v>8601023261</v>
      </c>
      <c r="I882" s="644" t="s">
        <v>5332</v>
      </c>
      <c r="J882" s="537" t="s">
        <v>79</v>
      </c>
      <c r="K882" s="537" t="s">
        <v>4433</v>
      </c>
      <c r="L882" s="537">
        <v>628011</v>
      </c>
      <c r="M882" s="537" t="s">
        <v>5333</v>
      </c>
      <c r="N882" s="717" t="s">
        <v>5334</v>
      </c>
      <c r="O882" s="537" t="s">
        <v>4433</v>
      </c>
      <c r="P882" s="537" t="s">
        <v>5333</v>
      </c>
      <c r="Q882" s="717" t="s">
        <v>5334</v>
      </c>
      <c r="R882" s="537"/>
      <c r="S882" s="717" t="s">
        <v>5335</v>
      </c>
      <c r="T882" s="537"/>
      <c r="U882" s="537"/>
      <c r="V882" s="537"/>
      <c r="W882" s="537"/>
      <c r="X882" s="537"/>
      <c r="Y882" s="537"/>
      <c r="Z882" s="537"/>
      <c r="AA882" s="537"/>
      <c r="AB882" s="537"/>
      <c r="AC882" s="537"/>
      <c r="AD882" s="537"/>
      <c r="AE882" s="537"/>
      <c r="AF882" s="537"/>
      <c r="AG882" s="537"/>
      <c r="AH882" s="564"/>
      <c r="AI882" s="537"/>
      <c r="AJ882" s="537"/>
      <c r="AK882" s="537"/>
      <c r="AL882" s="537"/>
      <c r="AM882" s="537"/>
      <c r="AN882" s="537"/>
      <c r="AO882" s="537"/>
      <c r="AP882" s="537"/>
      <c r="AQ882" s="584"/>
    </row>
    <row r="883" spans="1:43" ht="63" hidden="1">
      <c r="A883" s="638">
        <v>93</v>
      </c>
      <c r="B883" s="564"/>
      <c r="C883" s="870" t="s">
        <v>5336</v>
      </c>
      <c r="D883" s="911" t="s">
        <v>204</v>
      </c>
      <c r="E883" s="871">
        <v>44742</v>
      </c>
      <c r="F883" s="639">
        <v>42243</v>
      </c>
      <c r="G883" s="900">
        <v>1158617006800</v>
      </c>
      <c r="H883" s="900" t="s">
        <v>5337</v>
      </c>
      <c r="I883" s="644" t="s">
        <v>5338</v>
      </c>
      <c r="J883" s="537" t="s">
        <v>79</v>
      </c>
      <c r="K883" s="537" t="s">
        <v>4433</v>
      </c>
      <c r="L883" s="537">
        <v>628007</v>
      </c>
      <c r="M883" s="537" t="s">
        <v>4463</v>
      </c>
      <c r="N883" s="717" t="s">
        <v>5339</v>
      </c>
      <c r="O883" s="537" t="s">
        <v>4433</v>
      </c>
      <c r="P883" s="537" t="s">
        <v>4463</v>
      </c>
      <c r="Q883" s="717" t="s">
        <v>5339</v>
      </c>
      <c r="R883" s="537"/>
      <c r="S883" s="717"/>
      <c r="T883" s="676"/>
      <c r="U883" s="676"/>
      <c r="V883" s="537"/>
      <c r="W883" s="537"/>
      <c r="X883" s="537"/>
      <c r="Y883" s="537"/>
      <c r="Z883" s="537"/>
      <c r="AA883" s="537"/>
      <c r="AB883" s="537"/>
      <c r="AC883" s="537"/>
      <c r="AD883" s="537"/>
      <c r="AE883" s="537"/>
      <c r="AF883" s="537"/>
      <c r="AG883" s="537"/>
      <c r="AH883" s="564"/>
      <c r="AI883" s="537"/>
      <c r="AJ883" s="537"/>
      <c r="AK883" s="537"/>
      <c r="AL883" s="537"/>
      <c r="AM883" s="537"/>
      <c r="AN883" s="537"/>
      <c r="AO883" s="537"/>
      <c r="AP883" s="537"/>
      <c r="AQ883" s="584"/>
    </row>
    <row r="884" spans="1:43" ht="98.25" hidden="1" customHeight="1">
      <c r="A884" s="638">
        <v>94</v>
      </c>
      <c r="B884" s="564"/>
      <c r="C884" s="537" t="s">
        <v>5340</v>
      </c>
      <c r="D884" s="870" t="s">
        <v>261</v>
      </c>
      <c r="E884" s="871">
        <v>44742</v>
      </c>
      <c r="F884" s="639">
        <v>43853</v>
      </c>
      <c r="G884" s="900">
        <v>320861700003761</v>
      </c>
      <c r="H884" s="900">
        <v>861602672442</v>
      </c>
      <c r="I884" s="537" t="s">
        <v>5340</v>
      </c>
      <c r="J884" s="537" t="s">
        <v>79</v>
      </c>
      <c r="K884" s="537" t="s">
        <v>4433</v>
      </c>
      <c r="L884" s="537"/>
      <c r="M884" s="537"/>
      <c r="N884" s="717"/>
      <c r="O884" s="537"/>
      <c r="P884" s="537"/>
      <c r="Q884" s="717"/>
      <c r="R884" s="537"/>
      <c r="S884" s="717"/>
      <c r="T884" s="752" t="s">
        <v>5341</v>
      </c>
      <c r="U884" s="676"/>
      <c r="V884" s="537"/>
      <c r="W884" s="537"/>
      <c r="X884" s="537"/>
      <c r="Y884" s="537"/>
      <c r="Z884" s="537"/>
      <c r="AA884" s="537"/>
      <c r="AB884" s="537" t="s">
        <v>5342</v>
      </c>
      <c r="AC884" s="537"/>
      <c r="AD884" s="537"/>
      <c r="AE884" s="537"/>
      <c r="AF884" s="537"/>
      <c r="AG884" s="537"/>
      <c r="AH884" s="564" t="s">
        <v>283</v>
      </c>
      <c r="AI884" s="537"/>
      <c r="AJ884" s="537"/>
      <c r="AK884" s="537"/>
      <c r="AL884" s="537"/>
      <c r="AM884" s="537"/>
      <c r="AN884" s="537"/>
      <c r="AO884" s="537"/>
      <c r="AP884" s="537"/>
      <c r="AQ884" s="584"/>
    </row>
    <row r="885" spans="1:43" ht="63" hidden="1">
      <c r="A885" s="638">
        <v>95</v>
      </c>
      <c r="B885" s="564"/>
      <c r="C885" s="870" t="s">
        <v>5343</v>
      </c>
      <c r="D885" s="870" t="s">
        <v>261</v>
      </c>
      <c r="E885" s="871" t="s">
        <v>5344</v>
      </c>
      <c r="F885" s="639">
        <v>43151</v>
      </c>
      <c r="G885" s="900" t="s">
        <v>5345</v>
      </c>
      <c r="H885" s="900">
        <v>861005142667</v>
      </c>
      <c r="I885" s="896" t="s">
        <v>5346</v>
      </c>
      <c r="J885" s="537" t="s">
        <v>79</v>
      </c>
      <c r="K885" s="537" t="s">
        <v>4433</v>
      </c>
      <c r="L885" s="537">
        <v>628000</v>
      </c>
      <c r="M885" s="537" t="s">
        <v>5347</v>
      </c>
      <c r="N885" s="717">
        <v>35</v>
      </c>
      <c r="O885" s="537" t="s">
        <v>4433</v>
      </c>
      <c r="P885" s="537" t="s">
        <v>5347</v>
      </c>
      <c r="Q885" s="537">
        <v>35</v>
      </c>
      <c r="R885" s="537" t="s">
        <v>4770</v>
      </c>
      <c r="S885" s="717">
        <v>89088823411</v>
      </c>
      <c r="T885" s="764" t="s">
        <v>5348</v>
      </c>
      <c r="U885" s="676"/>
      <c r="V885" s="537"/>
      <c r="W885" s="537"/>
      <c r="X885" s="537"/>
      <c r="Y885" s="537"/>
      <c r="Z885" s="537"/>
      <c r="AA885" s="537"/>
      <c r="AB885" s="537" t="s">
        <v>5349</v>
      </c>
      <c r="AC885" s="537"/>
      <c r="AD885" s="537"/>
      <c r="AE885" s="537"/>
      <c r="AF885" s="537"/>
      <c r="AG885" s="537"/>
      <c r="AH885" s="564" t="s">
        <v>851</v>
      </c>
      <c r="AI885" s="537"/>
      <c r="AJ885" s="537"/>
      <c r="AK885" s="537"/>
      <c r="AL885" s="537"/>
      <c r="AM885" s="537"/>
      <c r="AN885" s="537"/>
      <c r="AO885" s="537"/>
      <c r="AP885" s="537"/>
      <c r="AQ885" s="537"/>
    </row>
    <row r="886" spans="1:43" ht="63" hidden="1">
      <c r="A886" s="638">
        <v>96</v>
      </c>
      <c r="B886" s="564"/>
      <c r="C886" s="870" t="s">
        <v>5350</v>
      </c>
      <c r="D886" s="870" t="s">
        <v>261</v>
      </c>
      <c r="E886" s="639">
        <v>44223</v>
      </c>
      <c r="F886" s="734">
        <v>41747</v>
      </c>
      <c r="G886" s="905">
        <v>314860110800021</v>
      </c>
      <c r="H886" s="905">
        <v>860105508169</v>
      </c>
      <c r="I886" s="870" t="s">
        <v>5351</v>
      </c>
      <c r="J886" s="537" t="s">
        <v>79</v>
      </c>
      <c r="K886" s="537" t="s">
        <v>4433</v>
      </c>
      <c r="L886" s="537">
        <v>628001</v>
      </c>
      <c r="M886" s="537" t="s">
        <v>5352</v>
      </c>
      <c r="N886" s="717" t="s">
        <v>5353</v>
      </c>
      <c r="O886" s="537" t="s">
        <v>4433</v>
      </c>
      <c r="P886" s="537" t="s">
        <v>5354</v>
      </c>
      <c r="Q886" s="537">
        <v>15</v>
      </c>
      <c r="R886" s="537" t="s">
        <v>5355</v>
      </c>
      <c r="S886" s="772" t="s">
        <v>5356</v>
      </c>
      <c r="T886" s="717" t="s">
        <v>5357</v>
      </c>
      <c r="U886" s="717"/>
      <c r="V886" s="576"/>
      <c r="W886" s="537"/>
      <c r="X886" s="537"/>
      <c r="Y886" s="537"/>
      <c r="Z886" s="537"/>
      <c r="AA886" s="537"/>
      <c r="AB886" s="537"/>
      <c r="AC886" s="537"/>
      <c r="AD886" s="537"/>
      <c r="AE886" s="537"/>
      <c r="AF886" s="537"/>
      <c r="AG886" s="537"/>
      <c r="AH886" s="564"/>
      <c r="AI886" s="537"/>
      <c r="AJ886" s="537"/>
      <c r="AK886" s="537"/>
      <c r="AL886" s="537"/>
      <c r="AM886" s="537"/>
      <c r="AN886" s="537"/>
      <c r="AO886" s="537"/>
      <c r="AP886" s="537"/>
      <c r="AQ886" s="537"/>
    </row>
    <row r="887" spans="1:43" ht="63" hidden="1">
      <c r="A887" s="638">
        <v>97</v>
      </c>
      <c r="B887" s="564"/>
      <c r="C887" s="870" t="s">
        <v>5358</v>
      </c>
      <c r="D887" s="870" t="s">
        <v>261</v>
      </c>
      <c r="E887" s="639">
        <v>44554</v>
      </c>
      <c r="F887" s="639">
        <v>44267</v>
      </c>
      <c r="G887" s="640">
        <v>321861700018778</v>
      </c>
      <c r="H887" s="640">
        <v>561503756904</v>
      </c>
      <c r="I887" s="870" t="s">
        <v>5358</v>
      </c>
      <c r="J887" s="537" t="s">
        <v>79</v>
      </c>
      <c r="K887" s="537" t="s">
        <v>4433</v>
      </c>
      <c r="L887" s="537">
        <v>628001</v>
      </c>
      <c r="M887" s="537"/>
      <c r="N887" s="717"/>
      <c r="O887" s="537" t="s">
        <v>4433</v>
      </c>
      <c r="P887" s="537" t="s">
        <v>5354</v>
      </c>
      <c r="Q887" s="537">
        <v>15</v>
      </c>
      <c r="R887" s="537" t="s">
        <v>5355</v>
      </c>
      <c r="S887" s="772">
        <v>89519814416</v>
      </c>
      <c r="T887" s="717" t="s">
        <v>5359</v>
      </c>
      <c r="U887" s="717"/>
      <c r="V887" s="576"/>
      <c r="W887" s="537"/>
      <c r="X887" s="537"/>
      <c r="Y887" s="537"/>
      <c r="Z887" s="537"/>
      <c r="AA887" s="537"/>
      <c r="AB887" s="537"/>
      <c r="AC887" s="537"/>
      <c r="AD887" s="537"/>
      <c r="AE887" s="537"/>
      <c r="AF887" s="537"/>
      <c r="AG887" s="537"/>
      <c r="AH887" s="564"/>
      <c r="AI887" s="537"/>
      <c r="AJ887" s="537"/>
      <c r="AK887" s="537"/>
      <c r="AL887" s="537"/>
      <c r="AM887" s="537"/>
      <c r="AN887" s="537"/>
      <c r="AO887" s="537"/>
      <c r="AP887" s="537"/>
      <c r="AQ887" s="537"/>
    </row>
    <row r="888" spans="1:43" ht="63" hidden="1">
      <c r="A888" s="638">
        <v>98</v>
      </c>
      <c r="B888" s="564"/>
      <c r="C888" s="870" t="s">
        <v>5360</v>
      </c>
      <c r="D888" s="870" t="s">
        <v>261</v>
      </c>
      <c r="E888" s="871" t="s">
        <v>5312</v>
      </c>
      <c r="F888" s="783">
        <v>38321</v>
      </c>
      <c r="G888" s="900" t="s">
        <v>5361</v>
      </c>
      <c r="H888" s="900">
        <v>860100110504</v>
      </c>
      <c r="I888" s="896" t="s">
        <v>5360</v>
      </c>
      <c r="J888" s="537" t="s">
        <v>79</v>
      </c>
      <c r="K888" s="537" t="s">
        <v>4433</v>
      </c>
      <c r="L888" s="537">
        <v>628000</v>
      </c>
      <c r="M888" s="537"/>
      <c r="N888" s="717"/>
      <c r="O888" s="537" t="s">
        <v>4433</v>
      </c>
      <c r="P888" s="537" t="s">
        <v>5005</v>
      </c>
      <c r="Q888" s="537">
        <v>104</v>
      </c>
      <c r="R888" s="537"/>
      <c r="S888" s="717">
        <v>89028144041</v>
      </c>
      <c r="T888" s="644"/>
      <c r="U888" s="644"/>
      <c r="V888" s="537"/>
      <c r="W888" s="537"/>
      <c r="X888" s="537"/>
      <c r="Y888" s="537"/>
      <c r="Z888" s="537"/>
      <c r="AA888" s="537"/>
      <c r="AB888" s="537" t="s">
        <v>1666</v>
      </c>
      <c r="AC888" s="537"/>
      <c r="AD888" s="537"/>
      <c r="AE888" s="537"/>
      <c r="AF888" s="537"/>
      <c r="AG888" s="537"/>
      <c r="AH888" s="564" t="s">
        <v>92</v>
      </c>
      <c r="AI888" s="537"/>
      <c r="AJ888" s="537"/>
      <c r="AK888" s="537"/>
      <c r="AL888" s="537"/>
      <c r="AM888" s="537"/>
      <c r="AN888" s="537"/>
      <c r="AO888" s="537"/>
      <c r="AP888" s="537"/>
      <c r="AQ888" s="537"/>
    </row>
    <row r="889" spans="1:43" ht="63" hidden="1">
      <c r="A889" s="638">
        <v>99</v>
      </c>
      <c r="B889" s="564"/>
      <c r="C889" s="870" t="s">
        <v>4919</v>
      </c>
      <c r="D889" s="870" t="s">
        <v>261</v>
      </c>
      <c r="E889" s="871" t="s">
        <v>5312</v>
      </c>
      <c r="F889" s="639">
        <v>40988</v>
      </c>
      <c r="G889" s="900">
        <v>312860108000042</v>
      </c>
      <c r="H889" s="900">
        <v>550307068205</v>
      </c>
      <c r="I889" s="896" t="s">
        <v>4919</v>
      </c>
      <c r="J889" s="537" t="s">
        <v>79</v>
      </c>
      <c r="K889" s="537" t="s">
        <v>4433</v>
      </c>
      <c r="L889" s="537">
        <v>628000</v>
      </c>
      <c r="M889" s="537"/>
      <c r="N889" s="717"/>
      <c r="O889" s="537" t="s">
        <v>4433</v>
      </c>
      <c r="P889" s="537"/>
      <c r="Q889" s="537"/>
      <c r="R889" s="537" t="s">
        <v>4770</v>
      </c>
      <c r="S889" s="717">
        <v>89028289687</v>
      </c>
      <c r="T889" s="537" t="s">
        <v>5362</v>
      </c>
      <c r="U889" s="537"/>
      <c r="V889" s="537"/>
      <c r="W889" s="537"/>
      <c r="X889" s="537"/>
      <c r="Y889" s="537"/>
      <c r="Z889" s="537"/>
      <c r="AA889" s="537"/>
      <c r="AB889" s="537" t="s">
        <v>1666</v>
      </c>
      <c r="AC889" s="537"/>
      <c r="AD889" s="537"/>
      <c r="AE889" s="537"/>
      <c r="AF889" s="537"/>
      <c r="AG889" s="537"/>
      <c r="AH889" s="564" t="s">
        <v>502</v>
      </c>
      <c r="AI889" s="537"/>
      <c r="AJ889" s="537"/>
      <c r="AK889" s="537"/>
      <c r="AL889" s="537"/>
      <c r="AM889" s="537"/>
      <c r="AN889" s="537"/>
      <c r="AO889" s="537"/>
      <c r="AP889" s="537"/>
      <c r="AQ889" s="537"/>
    </row>
    <row r="890" spans="1:43" ht="63" hidden="1">
      <c r="A890" s="638">
        <v>100</v>
      </c>
      <c r="B890" s="564"/>
      <c r="C890" s="870" t="s">
        <v>5363</v>
      </c>
      <c r="D890" s="870" t="s">
        <v>261</v>
      </c>
      <c r="E890" s="871" t="s">
        <v>5312</v>
      </c>
      <c r="F890" s="639">
        <v>41962</v>
      </c>
      <c r="G890" s="900" t="s">
        <v>5364</v>
      </c>
      <c r="H890" s="900">
        <v>860103841573</v>
      </c>
      <c r="I890" s="896" t="s">
        <v>5363</v>
      </c>
      <c r="J890" s="537" t="s">
        <v>79</v>
      </c>
      <c r="K890" s="537" t="s">
        <v>4433</v>
      </c>
      <c r="L890" s="537">
        <v>628000</v>
      </c>
      <c r="M890" s="537"/>
      <c r="N890" s="717"/>
      <c r="O890" s="537" t="s">
        <v>4433</v>
      </c>
      <c r="P890" s="537"/>
      <c r="Q890" s="537"/>
      <c r="R890" s="537" t="s">
        <v>4770</v>
      </c>
      <c r="S890" s="717" t="s">
        <v>5365</v>
      </c>
      <c r="T890" s="537" t="s">
        <v>5366</v>
      </c>
      <c r="U890" s="537"/>
      <c r="V890" s="537"/>
      <c r="W890" s="537"/>
      <c r="X890" s="537"/>
      <c r="Y890" s="537"/>
      <c r="Z890" s="537"/>
      <c r="AA890" s="537"/>
      <c r="AB890" s="537" t="s">
        <v>1666</v>
      </c>
      <c r="AC890" s="537"/>
      <c r="AD890" s="537"/>
      <c r="AE890" s="537"/>
      <c r="AF890" s="537"/>
      <c r="AG890" s="537"/>
      <c r="AH890" s="564" t="s">
        <v>614</v>
      </c>
      <c r="AI890" s="537"/>
      <c r="AJ890" s="537"/>
      <c r="AK890" s="537"/>
      <c r="AL890" s="537"/>
      <c r="AM890" s="537"/>
      <c r="AN890" s="537"/>
      <c r="AO890" s="537"/>
      <c r="AP890" s="537"/>
      <c r="AQ890" s="537"/>
    </row>
    <row r="891" spans="1:43" ht="63" hidden="1">
      <c r="A891" s="638">
        <v>101</v>
      </c>
      <c r="B891" s="564"/>
      <c r="C891" s="870" t="s">
        <v>5367</v>
      </c>
      <c r="D891" s="870" t="s">
        <v>261</v>
      </c>
      <c r="E891" s="871" t="s">
        <v>5312</v>
      </c>
      <c r="F891" s="639">
        <v>41655</v>
      </c>
      <c r="G891" s="900">
        <v>314450101600019</v>
      </c>
      <c r="H891" s="900">
        <v>450143795069</v>
      </c>
      <c r="I891" s="896" t="s">
        <v>5367</v>
      </c>
      <c r="J891" s="537" t="s">
        <v>79</v>
      </c>
      <c r="K891" s="537" t="s">
        <v>4433</v>
      </c>
      <c r="L891" s="537">
        <v>628000</v>
      </c>
      <c r="M891" s="537" t="s">
        <v>5368</v>
      </c>
      <c r="N891" s="717">
        <v>67</v>
      </c>
      <c r="O891" s="537" t="s">
        <v>4433</v>
      </c>
      <c r="P891" s="537" t="s">
        <v>5368</v>
      </c>
      <c r="Q891" s="537">
        <v>67</v>
      </c>
      <c r="R891" s="537" t="s">
        <v>4770</v>
      </c>
      <c r="S891" s="717">
        <v>89124764296</v>
      </c>
      <c r="T891" s="675" t="s">
        <v>5369</v>
      </c>
      <c r="U891" s="537"/>
      <c r="V891" s="537"/>
      <c r="W891" s="537"/>
      <c r="X891" s="537"/>
      <c r="Y891" s="537"/>
      <c r="Z891" s="537"/>
      <c r="AA891" s="537"/>
      <c r="AB891" s="537" t="s">
        <v>1666</v>
      </c>
      <c r="AC891" s="537"/>
      <c r="AD891" s="537"/>
      <c r="AE891" s="537"/>
      <c r="AF891" s="537"/>
      <c r="AG891" s="537"/>
      <c r="AH891" s="564" t="s">
        <v>614</v>
      </c>
      <c r="AI891" s="537"/>
      <c r="AJ891" s="537"/>
      <c r="AK891" s="537"/>
      <c r="AL891" s="537"/>
      <c r="AM891" s="537"/>
      <c r="AN891" s="537"/>
      <c r="AO891" s="537"/>
      <c r="AP891" s="537"/>
      <c r="AQ891" s="537"/>
    </row>
    <row r="892" spans="1:43" ht="63" hidden="1">
      <c r="A892" s="638">
        <v>102</v>
      </c>
      <c r="B892" s="564"/>
      <c r="C892" s="870" t="s">
        <v>5370</v>
      </c>
      <c r="D892" s="870" t="s">
        <v>261</v>
      </c>
      <c r="E892" s="871" t="s">
        <v>5312</v>
      </c>
      <c r="F892" s="639">
        <v>41695</v>
      </c>
      <c r="G892" s="900" t="s">
        <v>5371</v>
      </c>
      <c r="H892" s="900">
        <v>860100493504</v>
      </c>
      <c r="I892" s="896" t="s">
        <v>5370</v>
      </c>
      <c r="J892" s="537" t="s">
        <v>79</v>
      </c>
      <c r="K892" s="537" t="s">
        <v>4433</v>
      </c>
      <c r="L892" s="537">
        <v>628000</v>
      </c>
      <c r="M892" s="537"/>
      <c r="N892" s="717"/>
      <c r="O892" s="537" t="s">
        <v>4433</v>
      </c>
      <c r="P892" s="537"/>
      <c r="Q892" s="537"/>
      <c r="R892" s="537" t="s">
        <v>4770</v>
      </c>
      <c r="S892" s="717">
        <v>89028146661</v>
      </c>
      <c r="T892" s="642" t="s">
        <v>5372</v>
      </c>
      <c r="U892" s="537"/>
      <c r="V892" s="537"/>
      <c r="W892" s="537"/>
      <c r="X892" s="537"/>
      <c r="Y892" s="537"/>
      <c r="Z892" s="537"/>
      <c r="AA892" s="537"/>
      <c r="AB892" s="537" t="s">
        <v>1666</v>
      </c>
      <c r="AC892" s="537"/>
      <c r="AD892" s="537"/>
      <c r="AE892" s="537"/>
      <c r="AF892" s="537"/>
      <c r="AG892" s="537"/>
      <c r="AH892" s="564" t="s">
        <v>614</v>
      </c>
      <c r="AI892" s="537"/>
      <c r="AJ892" s="537"/>
      <c r="AK892" s="537"/>
      <c r="AL892" s="537"/>
      <c r="AM892" s="537"/>
      <c r="AN892" s="537"/>
      <c r="AO892" s="537"/>
      <c r="AP892" s="537"/>
      <c r="AQ892" s="537"/>
    </row>
    <row r="893" spans="1:43" ht="63" hidden="1">
      <c r="A893" s="638">
        <v>103</v>
      </c>
      <c r="B893" s="564"/>
      <c r="C893" s="870" t="s">
        <v>5373</v>
      </c>
      <c r="D893" s="870" t="s">
        <v>261</v>
      </c>
      <c r="E893" s="871" t="s">
        <v>5374</v>
      </c>
      <c r="F893" s="639">
        <v>42754</v>
      </c>
      <c r="G893" s="900" t="s">
        <v>5375</v>
      </c>
      <c r="H893" s="900">
        <v>860104146519</v>
      </c>
      <c r="I893" s="896" t="s">
        <v>5373</v>
      </c>
      <c r="J893" s="537" t="s">
        <v>79</v>
      </c>
      <c r="K893" s="537" t="s">
        <v>4433</v>
      </c>
      <c r="L893" s="537">
        <v>628000</v>
      </c>
      <c r="M893" s="537" t="s">
        <v>5368</v>
      </c>
      <c r="N893" s="717">
        <v>40</v>
      </c>
      <c r="O893" s="537" t="s">
        <v>4433</v>
      </c>
      <c r="P893" s="537" t="s">
        <v>5368</v>
      </c>
      <c r="Q893" s="537">
        <v>40</v>
      </c>
      <c r="R893" s="537" t="s">
        <v>4770</v>
      </c>
      <c r="S893" s="717" t="s">
        <v>5376</v>
      </c>
      <c r="T893" s="537" t="s">
        <v>4952</v>
      </c>
      <c r="U893" s="537" t="s">
        <v>5377</v>
      </c>
      <c r="V893" s="537"/>
      <c r="W893" s="537"/>
      <c r="X893" s="537"/>
      <c r="Y893" s="537"/>
      <c r="Z893" s="537"/>
      <c r="AA893" s="537"/>
      <c r="AB893" s="537" t="s">
        <v>1666</v>
      </c>
      <c r="AC893" s="537"/>
      <c r="AD893" s="537"/>
      <c r="AE893" s="537"/>
      <c r="AF893" s="537"/>
      <c r="AG893" s="537"/>
      <c r="AH893" s="564" t="s">
        <v>283</v>
      </c>
      <c r="AI893" s="537"/>
      <c r="AJ893" s="537"/>
      <c r="AK893" s="537"/>
      <c r="AL893" s="537"/>
      <c r="AM893" s="537"/>
      <c r="AN893" s="537"/>
      <c r="AO893" s="537"/>
      <c r="AP893" s="537"/>
      <c r="AQ893" s="537"/>
    </row>
    <row r="894" spans="1:43" ht="63" hidden="1">
      <c r="A894" s="638">
        <v>104</v>
      </c>
      <c r="B894" s="564"/>
      <c r="C894" s="870" t="s">
        <v>5378</v>
      </c>
      <c r="D894" s="870" t="s">
        <v>261</v>
      </c>
      <c r="E894" s="871" t="s">
        <v>5374</v>
      </c>
      <c r="F894" s="639">
        <v>42383</v>
      </c>
      <c r="G894" s="640">
        <v>316861700051282</v>
      </c>
      <c r="H894" s="640">
        <v>860104593490</v>
      </c>
      <c r="I894" s="896" t="s">
        <v>5378</v>
      </c>
      <c r="J894" s="537" t="s">
        <v>79</v>
      </c>
      <c r="K894" s="537" t="s">
        <v>4433</v>
      </c>
      <c r="L894" s="537">
        <v>628000</v>
      </c>
      <c r="M894" s="537"/>
      <c r="N894" s="717"/>
      <c r="O894" s="537" t="s">
        <v>4433</v>
      </c>
      <c r="P894" s="537"/>
      <c r="Q894" s="537"/>
      <c r="R894" s="537"/>
      <c r="S894" s="717"/>
      <c r="T894" s="537"/>
      <c r="U894" s="537"/>
      <c r="V894" s="537"/>
      <c r="W894" s="537"/>
      <c r="X894" s="537"/>
      <c r="Y894" s="537"/>
      <c r="Z894" s="537"/>
      <c r="AA894" s="537"/>
      <c r="AB894" s="537" t="s">
        <v>1666</v>
      </c>
      <c r="AC894" s="537"/>
      <c r="AD894" s="537"/>
      <c r="AE894" s="537"/>
      <c r="AF894" s="537"/>
      <c r="AG894" s="537"/>
      <c r="AH894" s="564" t="s">
        <v>146</v>
      </c>
      <c r="AI894" s="537"/>
      <c r="AJ894" s="537"/>
      <c r="AK894" s="537"/>
      <c r="AL894" s="537"/>
      <c r="AM894" s="537"/>
      <c r="AN894" s="537"/>
      <c r="AO894" s="537"/>
      <c r="AP894" s="537"/>
      <c r="AQ894" s="537"/>
    </row>
    <row r="895" spans="1:43" ht="63" hidden="1">
      <c r="A895" s="638">
        <v>105</v>
      </c>
      <c r="B895" s="564"/>
      <c r="C895" s="870" t="s">
        <v>5379</v>
      </c>
      <c r="D895" s="870" t="s">
        <v>261</v>
      </c>
      <c r="E895" s="871" t="s">
        <v>5374</v>
      </c>
      <c r="F895" s="639">
        <v>41305</v>
      </c>
      <c r="G895" s="640">
        <v>313860103100031</v>
      </c>
      <c r="H895" s="640">
        <v>860100934614</v>
      </c>
      <c r="I895" s="896" t="s">
        <v>5379</v>
      </c>
      <c r="J895" s="537" t="s">
        <v>79</v>
      </c>
      <c r="K895" s="537" t="s">
        <v>4433</v>
      </c>
      <c r="L895" s="537">
        <v>628000</v>
      </c>
      <c r="M895" s="537"/>
      <c r="N895" s="717"/>
      <c r="O895" s="537" t="s">
        <v>4433</v>
      </c>
      <c r="P895" s="537"/>
      <c r="Q895" s="537"/>
      <c r="R895" s="537" t="s">
        <v>4770</v>
      </c>
      <c r="S895" s="717" t="s">
        <v>5380</v>
      </c>
      <c r="T895" s="537" t="s">
        <v>5381</v>
      </c>
      <c r="U895" s="537"/>
      <c r="V895" s="537"/>
      <c r="W895" s="537"/>
      <c r="X895" s="537"/>
      <c r="Y895" s="537"/>
      <c r="Z895" s="537"/>
      <c r="AA895" s="537"/>
      <c r="AB895" s="537" t="s">
        <v>1666</v>
      </c>
      <c r="AC895" s="537"/>
      <c r="AD895" s="537"/>
      <c r="AE895" s="537"/>
      <c r="AF895" s="537"/>
      <c r="AG895" s="537"/>
      <c r="AH895" s="564" t="s">
        <v>214</v>
      </c>
      <c r="AI895" s="537"/>
      <c r="AJ895" s="537"/>
      <c r="AK895" s="537"/>
      <c r="AL895" s="537"/>
      <c r="AM895" s="537"/>
      <c r="AN895" s="537"/>
      <c r="AO895" s="537"/>
      <c r="AP895" s="537"/>
      <c r="AQ895" s="537"/>
    </row>
    <row r="896" spans="1:43" ht="63" hidden="1">
      <c r="A896" s="638">
        <v>106</v>
      </c>
      <c r="B896" s="564">
        <v>136</v>
      </c>
      <c r="C896" s="537" t="s">
        <v>5382</v>
      </c>
      <c r="D896" s="537" t="s">
        <v>261</v>
      </c>
      <c r="E896" s="639" t="s">
        <v>205</v>
      </c>
      <c r="F896" s="639">
        <v>40928</v>
      </c>
      <c r="G896" s="640">
        <v>312861902000061</v>
      </c>
      <c r="H896" s="640" t="s">
        <v>5383</v>
      </c>
      <c r="I896" s="537" t="s">
        <v>5384</v>
      </c>
      <c r="J896" s="537" t="s">
        <v>121</v>
      </c>
      <c r="K896" s="537" t="s">
        <v>4654</v>
      </c>
      <c r="L896" s="537">
        <v>628012</v>
      </c>
      <c r="M896" s="537" t="s">
        <v>4791</v>
      </c>
      <c r="N896" s="717" t="s">
        <v>5385</v>
      </c>
      <c r="O896" s="537" t="s">
        <v>4654</v>
      </c>
      <c r="P896" s="537" t="s">
        <v>5386</v>
      </c>
      <c r="Q896" s="537" t="s">
        <v>5387</v>
      </c>
      <c r="R896" s="537" t="s">
        <v>325</v>
      </c>
      <c r="S896" s="717">
        <v>89026297992</v>
      </c>
      <c r="T896" s="675" t="s">
        <v>5031</v>
      </c>
      <c r="U896" s="537" t="s">
        <v>86</v>
      </c>
      <c r="V896" s="537"/>
      <c r="W896" s="537"/>
      <c r="X896" s="537"/>
      <c r="Y896" s="537"/>
      <c r="Z896" s="537"/>
      <c r="AA896" s="537"/>
      <c r="AB896" s="537" t="s">
        <v>739</v>
      </c>
      <c r="AC896" s="537" t="s">
        <v>5388</v>
      </c>
      <c r="AD896" s="537"/>
      <c r="AE896" s="537"/>
      <c r="AF896" s="537"/>
      <c r="AG896" s="537"/>
      <c r="AH896" s="564" t="s">
        <v>502</v>
      </c>
      <c r="AI896" s="537"/>
      <c r="AJ896" s="537"/>
      <c r="AK896" s="537"/>
      <c r="AL896" s="537"/>
      <c r="AM896" s="537"/>
      <c r="AN896" s="537"/>
      <c r="AO896" s="537"/>
      <c r="AP896" s="537"/>
      <c r="AQ896" s="584">
        <v>43647</v>
      </c>
    </row>
    <row r="897" spans="1:43" ht="63" hidden="1">
      <c r="A897" s="638">
        <v>107</v>
      </c>
      <c r="B897" s="564"/>
      <c r="C897" s="870" t="s">
        <v>5389</v>
      </c>
      <c r="D897" s="870" t="s">
        <v>261</v>
      </c>
      <c r="E897" s="639">
        <v>44223</v>
      </c>
      <c r="F897" s="734">
        <v>43391</v>
      </c>
      <c r="G897" s="905">
        <v>318861700074030</v>
      </c>
      <c r="H897" s="905">
        <v>861800696501</v>
      </c>
      <c r="I897" s="870" t="s">
        <v>5390</v>
      </c>
      <c r="J897" s="537" t="s">
        <v>79</v>
      </c>
      <c r="K897" s="537" t="s">
        <v>4433</v>
      </c>
      <c r="L897" s="537">
        <v>628001</v>
      </c>
      <c r="M897" s="537" t="s">
        <v>5391</v>
      </c>
      <c r="N897" s="717">
        <v>71</v>
      </c>
      <c r="O897" s="537" t="s">
        <v>4433</v>
      </c>
      <c r="P897" s="537" t="s">
        <v>5391</v>
      </c>
      <c r="Q897" s="537">
        <v>71</v>
      </c>
      <c r="R897" s="537"/>
      <c r="S897" s="906">
        <v>89028194165</v>
      </c>
      <c r="T897" s="851" t="s">
        <v>5392</v>
      </c>
      <c r="U897" s="537"/>
      <c r="V897" s="537"/>
      <c r="W897" s="537"/>
      <c r="X897" s="537"/>
      <c r="Y897" s="537"/>
      <c r="Z897" s="537"/>
      <c r="AA897" s="537"/>
      <c r="AB897" s="537"/>
      <c r="AC897" s="537"/>
      <c r="AD897" s="537"/>
      <c r="AE897" s="537"/>
      <c r="AF897" s="537"/>
      <c r="AG897" s="537"/>
      <c r="AH897" s="564"/>
      <c r="AI897" s="537"/>
      <c r="AJ897" s="537"/>
      <c r="AK897" s="537"/>
      <c r="AL897" s="537"/>
      <c r="AM897" s="537"/>
      <c r="AN897" s="537"/>
      <c r="AO897" s="537"/>
      <c r="AP897" s="537"/>
      <c r="AQ897" s="584"/>
    </row>
    <row r="898" spans="1:43" ht="63" hidden="1">
      <c r="A898" s="638">
        <v>108</v>
      </c>
      <c r="B898" s="564"/>
      <c r="C898" s="870" t="s">
        <v>5393</v>
      </c>
      <c r="D898" s="870" t="s">
        <v>261</v>
      </c>
      <c r="E898" s="639">
        <v>44330</v>
      </c>
      <c r="F898" s="639">
        <v>42969</v>
      </c>
      <c r="G898" s="900">
        <v>317861700060171</v>
      </c>
      <c r="H898" s="900">
        <v>745212330068</v>
      </c>
      <c r="I898" s="870" t="s">
        <v>5394</v>
      </c>
      <c r="J898" s="537" t="s">
        <v>79</v>
      </c>
      <c r="K898" s="537" t="s">
        <v>4433</v>
      </c>
      <c r="L898" s="537"/>
      <c r="M898" s="537"/>
      <c r="N898" s="717"/>
      <c r="O898" s="537"/>
      <c r="P898" s="537"/>
      <c r="Q898" s="537"/>
      <c r="R898" s="537"/>
      <c r="S898" s="906"/>
      <c r="T898" s="851"/>
      <c r="U898" s="537"/>
      <c r="V898" s="537"/>
      <c r="W898" s="537"/>
      <c r="X898" s="537"/>
      <c r="Y898" s="537"/>
      <c r="Z898" s="537"/>
      <c r="AA898" s="537"/>
      <c r="AB898" s="537" t="s">
        <v>87</v>
      </c>
      <c r="AC898" s="537" t="s">
        <v>5395</v>
      </c>
      <c r="AD898" s="537"/>
      <c r="AE898" s="537"/>
      <c r="AF898" s="537"/>
      <c r="AG898" s="537"/>
      <c r="AH898" s="564"/>
      <c r="AI898" s="537"/>
      <c r="AJ898" s="537"/>
      <c r="AK898" s="537"/>
      <c r="AL898" s="537"/>
      <c r="AM898" s="537"/>
      <c r="AN898" s="537"/>
      <c r="AO898" s="537"/>
      <c r="AP898" s="537"/>
      <c r="AQ898" s="584"/>
    </row>
    <row r="899" spans="1:43" ht="63" hidden="1">
      <c r="A899" s="638">
        <v>109</v>
      </c>
      <c r="B899" s="564"/>
      <c r="C899" s="870" t="s">
        <v>5396</v>
      </c>
      <c r="D899" s="870" t="s">
        <v>261</v>
      </c>
      <c r="E899" s="639">
        <v>44223</v>
      </c>
      <c r="F899" s="639">
        <v>43846</v>
      </c>
      <c r="G899" s="900">
        <v>320861700001451</v>
      </c>
      <c r="H899" s="900">
        <v>164303289936</v>
      </c>
      <c r="I899" s="870" t="s">
        <v>5396</v>
      </c>
      <c r="J899" s="537" t="s">
        <v>121</v>
      </c>
      <c r="K899" s="537" t="s">
        <v>4433</v>
      </c>
      <c r="L899" s="537">
        <v>628001</v>
      </c>
      <c r="M899" s="537"/>
      <c r="N899" s="717"/>
      <c r="O899" s="537" t="s">
        <v>4654</v>
      </c>
      <c r="P899" s="537" t="s">
        <v>5397</v>
      </c>
      <c r="Q899" s="537">
        <v>26</v>
      </c>
      <c r="R899" s="537" t="s">
        <v>5398</v>
      </c>
      <c r="S899" s="717">
        <v>89088801522</v>
      </c>
      <c r="T899" s="675"/>
      <c r="U899" s="537"/>
      <c r="V899" s="537"/>
      <c r="W899" s="537"/>
      <c r="X899" s="537"/>
      <c r="Y899" s="537"/>
      <c r="Z899" s="537"/>
      <c r="AA899" s="537"/>
      <c r="AB899" s="537"/>
      <c r="AC899" s="537"/>
      <c r="AD899" s="537"/>
      <c r="AE899" s="537"/>
      <c r="AF899" s="537"/>
      <c r="AG899" s="537"/>
      <c r="AH899" s="564"/>
      <c r="AI899" s="537"/>
      <c r="AJ899" s="537"/>
      <c r="AK899" s="537"/>
      <c r="AL899" s="537"/>
      <c r="AM899" s="537"/>
      <c r="AN899" s="537"/>
      <c r="AO899" s="537"/>
      <c r="AP899" s="537"/>
      <c r="AQ899" s="584"/>
    </row>
    <row r="900" spans="1:43" ht="63" hidden="1">
      <c r="A900" s="638">
        <v>110</v>
      </c>
      <c r="B900" s="564"/>
      <c r="C900" s="870" t="s">
        <v>5399</v>
      </c>
      <c r="D900" s="870" t="s">
        <v>261</v>
      </c>
      <c r="E900" s="871">
        <v>44055</v>
      </c>
      <c r="F900" s="535" t="s">
        <v>5400</v>
      </c>
      <c r="G900" s="900">
        <v>320861700005960</v>
      </c>
      <c r="H900" s="900">
        <v>860104904900</v>
      </c>
      <c r="I900" s="870" t="s">
        <v>5399</v>
      </c>
      <c r="J900" s="537" t="s">
        <v>79</v>
      </c>
      <c r="K900" s="537" t="s">
        <v>4433</v>
      </c>
      <c r="L900" s="537">
        <v>628001</v>
      </c>
      <c r="M900" s="537" t="s">
        <v>4920</v>
      </c>
      <c r="N900" s="717">
        <v>1</v>
      </c>
      <c r="O900" s="537" t="s">
        <v>4433</v>
      </c>
      <c r="P900" s="537" t="s">
        <v>4920</v>
      </c>
      <c r="Q900" s="537">
        <v>1</v>
      </c>
      <c r="R900" s="537" t="s">
        <v>86</v>
      </c>
      <c r="S900" s="717">
        <v>89028822294</v>
      </c>
      <c r="T900" s="537" t="s">
        <v>5401</v>
      </c>
      <c r="U900" s="537"/>
      <c r="V900" s="537"/>
      <c r="W900" s="537"/>
      <c r="X900" s="537"/>
      <c r="Y900" s="537"/>
      <c r="Z900" s="537"/>
      <c r="AA900" s="537"/>
      <c r="AB900" s="537" t="s">
        <v>1666</v>
      </c>
      <c r="AC900" s="537"/>
      <c r="AD900" s="537"/>
      <c r="AE900" s="537"/>
      <c r="AF900" s="537"/>
      <c r="AG900" s="537"/>
      <c r="AH900" s="564"/>
      <c r="AI900" s="537"/>
      <c r="AJ900" s="537"/>
      <c r="AK900" s="537"/>
      <c r="AL900" s="537"/>
      <c r="AM900" s="537"/>
      <c r="AN900" s="537"/>
      <c r="AO900" s="537"/>
      <c r="AP900" s="537"/>
      <c r="AQ900" s="537"/>
    </row>
    <row r="901" spans="1:43" ht="63" hidden="1">
      <c r="A901" s="638">
        <v>111</v>
      </c>
      <c r="B901" s="564"/>
      <c r="C901" s="537" t="s">
        <v>5402</v>
      </c>
      <c r="D901" s="870" t="s">
        <v>261</v>
      </c>
      <c r="E901" s="871">
        <v>44742</v>
      </c>
      <c r="F901" s="639">
        <v>44265</v>
      </c>
      <c r="G901" s="640">
        <v>321861700007056</v>
      </c>
      <c r="H901" s="640">
        <v>860103419643</v>
      </c>
      <c r="I901" s="537" t="s">
        <v>5402</v>
      </c>
      <c r="J901" s="537" t="s">
        <v>79</v>
      </c>
      <c r="K901" s="537" t="s">
        <v>4433</v>
      </c>
      <c r="L901" s="537">
        <v>628013</v>
      </c>
      <c r="M901" s="537" t="s">
        <v>2029</v>
      </c>
      <c r="N901" s="537" t="s">
        <v>5403</v>
      </c>
      <c r="O901" s="537" t="s">
        <v>4433</v>
      </c>
      <c r="P901" s="537"/>
      <c r="Q901" s="537"/>
      <c r="R901" s="537"/>
      <c r="S901" s="717">
        <v>89044664586</v>
      </c>
      <c r="T901" s="674" t="s">
        <v>5404</v>
      </c>
      <c r="U901" s="537"/>
      <c r="V901" s="537"/>
      <c r="W901" s="537"/>
      <c r="X901" s="537"/>
      <c r="Y901" s="537"/>
      <c r="Z901" s="537"/>
      <c r="AA901" s="537"/>
      <c r="AB901" s="537" t="s">
        <v>5405</v>
      </c>
      <c r="AC901" s="537"/>
      <c r="AD901" s="537"/>
      <c r="AE901" s="537"/>
      <c r="AF901" s="537"/>
      <c r="AG901" s="537"/>
      <c r="AH901" s="564"/>
      <c r="AI901" s="537"/>
      <c r="AJ901" s="537"/>
      <c r="AK901" s="537"/>
      <c r="AL901" s="537"/>
      <c r="AM901" s="537"/>
      <c r="AN901" s="537"/>
      <c r="AO901" s="537"/>
      <c r="AP901" s="537"/>
      <c r="AQ901" s="537"/>
    </row>
    <row r="902" spans="1:43" ht="63" hidden="1">
      <c r="A902" s="638">
        <v>112</v>
      </c>
      <c r="B902" s="564"/>
      <c r="C902" s="870" t="s">
        <v>5406</v>
      </c>
      <c r="D902" s="870" t="s">
        <v>261</v>
      </c>
      <c r="E902" s="871" t="s">
        <v>5407</v>
      </c>
      <c r="F902" s="639">
        <v>43444</v>
      </c>
      <c r="G902" s="900" t="s">
        <v>5408</v>
      </c>
      <c r="H902" s="900">
        <v>450902120972</v>
      </c>
      <c r="I902" s="896" t="s">
        <v>5406</v>
      </c>
      <c r="J902" s="537" t="s">
        <v>79</v>
      </c>
      <c r="K902" s="537" t="s">
        <v>4433</v>
      </c>
      <c r="L902" s="537">
        <v>628000</v>
      </c>
      <c r="M902" s="537"/>
      <c r="N902" s="717"/>
      <c r="O902" s="537" t="s">
        <v>4433</v>
      </c>
      <c r="P902" s="537"/>
      <c r="Q902" s="537"/>
      <c r="R902" s="537"/>
      <c r="S902" s="717">
        <v>89821876023</v>
      </c>
      <c r="T902" s="822" t="s">
        <v>5409</v>
      </c>
      <c r="U902" s="537"/>
      <c r="V902" s="537"/>
      <c r="W902" s="537"/>
      <c r="X902" s="537"/>
      <c r="Y902" s="537"/>
      <c r="Z902" s="537"/>
      <c r="AA902" s="537"/>
      <c r="AB902" s="537" t="s">
        <v>5410</v>
      </c>
      <c r="AC902" s="537"/>
      <c r="AD902" s="537"/>
      <c r="AE902" s="537"/>
      <c r="AF902" s="537"/>
      <c r="AG902" s="537"/>
      <c r="AH902" s="564" t="s">
        <v>283</v>
      </c>
      <c r="AI902" s="537"/>
      <c r="AJ902" s="537"/>
      <c r="AK902" s="537"/>
      <c r="AL902" s="537"/>
      <c r="AM902" s="537"/>
      <c r="AN902" s="537"/>
      <c r="AO902" s="537"/>
      <c r="AP902" s="537"/>
      <c r="AQ902" s="537"/>
    </row>
    <row r="903" spans="1:43" ht="63" hidden="1">
      <c r="A903" s="638">
        <v>113</v>
      </c>
      <c r="B903" s="564"/>
      <c r="C903" s="870" t="s">
        <v>5411</v>
      </c>
      <c r="D903" s="870" t="s">
        <v>261</v>
      </c>
      <c r="E903" s="871" t="s">
        <v>5312</v>
      </c>
      <c r="F903" s="639">
        <v>38986</v>
      </c>
      <c r="G903" s="900" t="s">
        <v>5412</v>
      </c>
      <c r="H903" s="900">
        <v>860100322682</v>
      </c>
      <c r="I903" s="896" t="s">
        <v>5411</v>
      </c>
      <c r="J903" s="537" t="s">
        <v>79</v>
      </c>
      <c r="K903" s="537" t="s">
        <v>4433</v>
      </c>
      <c r="L903" s="537">
        <v>628000</v>
      </c>
      <c r="M903" s="537" t="s">
        <v>5413</v>
      </c>
      <c r="N903" s="717" t="s">
        <v>5414</v>
      </c>
      <c r="O903" s="537" t="s">
        <v>4433</v>
      </c>
      <c r="P903" s="537" t="s">
        <v>5415</v>
      </c>
      <c r="Q903" s="537" t="s">
        <v>5416</v>
      </c>
      <c r="R903" s="537" t="s">
        <v>4770</v>
      </c>
      <c r="S903" s="717">
        <v>89044668468</v>
      </c>
      <c r="T903" s="870" t="s">
        <v>5417</v>
      </c>
      <c r="U903" s="537"/>
      <c r="V903" s="537"/>
      <c r="W903" s="537"/>
      <c r="X903" s="537"/>
      <c r="Y903" s="537"/>
      <c r="Z903" s="537"/>
      <c r="AA903" s="537"/>
      <c r="AB903" s="537" t="s">
        <v>1666</v>
      </c>
      <c r="AC903" s="537"/>
      <c r="AD903" s="537"/>
      <c r="AE903" s="537"/>
      <c r="AF903" s="537"/>
      <c r="AG903" s="537"/>
      <c r="AH903" s="564" t="s">
        <v>143</v>
      </c>
      <c r="AI903" s="537"/>
      <c r="AJ903" s="537"/>
      <c r="AK903" s="537"/>
      <c r="AL903" s="537"/>
      <c r="AM903" s="537"/>
      <c r="AN903" s="537"/>
      <c r="AO903" s="537"/>
      <c r="AP903" s="537"/>
      <c r="AQ903" s="537"/>
    </row>
    <row r="904" spans="1:43" ht="63" hidden="1">
      <c r="A904" s="638">
        <v>114</v>
      </c>
      <c r="B904" s="564"/>
      <c r="C904" s="870" t="s">
        <v>5418</v>
      </c>
      <c r="D904" s="870" t="s">
        <v>261</v>
      </c>
      <c r="E904" s="639">
        <v>44223</v>
      </c>
      <c r="F904" s="639">
        <v>43115</v>
      </c>
      <c r="G904" s="905">
        <v>318861700001100</v>
      </c>
      <c r="H904" s="905">
        <v>860103275825</v>
      </c>
      <c r="I904" s="870" t="s">
        <v>5220</v>
      </c>
      <c r="J904" s="537" t="s">
        <v>79</v>
      </c>
      <c r="K904" s="537" t="s">
        <v>4433</v>
      </c>
      <c r="L904" s="537">
        <v>628001</v>
      </c>
      <c r="M904" s="537" t="s">
        <v>5419</v>
      </c>
      <c r="N904" s="717" t="s">
        <v>5420</v>
      </c>
      <c r="O904" s="537" t="s">
        <v>4433</v>
      </c>
      <c r="P904" s="537" t="s">
        <v>1335</v>
      </c>
      <c r="Q904" s="537" t="s">
        <v>3907</v>
      </c>
      <c r="R904" s="537" t="s">
        <v>5222</v>
      </c>
      <c r="S904" s="717" t="s">
        <v>5223</v>
      </c>
      <c r="T904" s="822" t="s">
        <v>5224</v>
      </c>
      <c r="U904" s="537"/>
      <c r="V904" s="537"/>
      <c r="W904" s="537"/>
      <c r="X904" s="537"/>
      <c r="Y904" s="537"/>
      <c r="Z904" s="537"/>
      <c r="AA904" s="537"/>
      <c r="AB904" s="537"/>
      <c r="AC904" s="537"/>
      <c r="AD904" s="537"/>
      <c r="AE904" s="537"/>
      <c r="AF904" s="537"/>
      <c r="AG904" s="537"/>
      <c r="AH904" s="564"/>
      <c r="AI904" s="537"/>
      <c r="AJ904" s="537"/>
      <c r="AK904" s="537"/>
      <c r="AL904" s="537"/>
      <c r="AM904" s="537"/>
      <c r="AN904" s="537"/>
      <c r="AO904" s="537"/>
      <c r="AP904" s="537"/>
      <c r="AQ904" s="537"/>
    </row>
    <row r="905" spans="1:43" ht="112.5" hidden="1" customHeight="1">
      <c r="A905" s="638">
        <v>115</v>
      </c>
      <c r="B905" s="564"/>
      <c r="C905" s="537" t="s">
        <v>5421</v>
      </c>
      <c r="D905" s="870" t="s">
        <v>261</v>
      </c>
      <c r="E905" s="639">
        <v>44012</v>
      </c>
      <c r="F905" s="639">
        <v>43783</v>
      </c>
      <c r="G905" s="640">
        <v>319861700083999</v>
      </c>
      <c r="H905" s="640">
        <v>862202638576</v>
      </c>
      <c r="I905" s="537" t="s">
        <v>5422</v>
      </c>
      <c r="J905" s="537" t="s">
        <v>79</v>
      </c>
      <c r="K905" s="537" t="s">
        <v>3190</v>
      </c>
      <c r="L905" s="537">
        <v>628400</v>
      </c>
      <c r="M905" s="537" t="s">
        <v>3906</v>
      </c>
      <c r="N905" s="717" t="s">
        <v>5423</v>
      </c>
      <c r="O905" s="537" t="s">
        <v>4433</v>
      </c>
      <c r="P905" s="537" t="s">
        <v>5424</v>
      </c>
      <c r="Q905" s="537"/>
      <c r="R905" s="537"/>
      <c r="S905" s="717">
        <v>89224241122</v>
      </c>
      <c r="T905" s="742" t="s">
        <v>5425</v>
      </c>
      <c r="U905" s="675"/>
      <c r="V905" s="537"/>
      <c r="W905" s="537"/>
      <c r="X905" s="537"/>
      <c r="Y905" s="537"/>
      <c r="Z905" s="537"/>
      <c r="AA905" s="537"/>
      <c r="AB905" s="537" t="s">
        <v>87</v>
      </c>
      <c r="AC905" s="537"/>
      <c r="AD905" s="537"/>
      <c r="AE905" s="537"/>
      <c r="AF905" s="537"/>
      <c r="AG905" s="537"/>
      <c r="AH905" s="564"/>
      <c r="AI905" s="537"/>
      <c r="AJ905" s="537"/>
      <c r="AK905" s="537"/>
      <c r="AL905" s="537"/>
      <c r="AM905" s="537"/>
      <c r="AN905" s="537"/>
      <c r="AO905" s="537"/>
      <c r="AP905" s="537" t="s">
        <v>5426</v>
      </c>
      <c r="AQ905" s="584"/>
    </row>
    <row r="906" spans="1:43" ht="63" hidden="1">
      <c r="A906" s="638">
        <v>116</v>
      </c>
      <c r="B906" s="564"/>
      <c r="C906" s="870" t="s">
        <v>5070</v>
      </c>
      <c r="D906" s="870" t="s">
        <v>261</v>
      </c>
      <c r="E906" s="871" t="s">
        <v>5427</v>
      </c>
      <c r="F906" s="639">
        <v>43602</v>
      </c>
      <c r="G906" s="900" t="s">
        <v>5428</v>
      </c>
      <c r="H906" s="900">
        <v>860103636479</v>
      </c>
      <c r="I906" s="896" t="s">
        <v>5070</v>
      </c>
      <c r="J906" s="537" t="s">
        <v>79</v>
      </c>
      <c r="K906" s="537" t="s">
        <v>4433</v>
      </c>
      <c r="L906" s="537">
        <v>628000</v>
      </c>
      <c r="M906" s="537"/>
      <c r="N906" s="717"/>
      <c r="O906" s="537" t="s">
        <v>4433</v>
      </c>
      <c r="P906" s="537"/>
      <c r="Q906" s="537"/>
      <c r="R906" s="537" t="s">
        <v>4770</v>
      </c>
      <c r="S906" s="717">
        <v>89048726019</v>
      </c>
      <c r="T906" s="870" t="s">
        <v>5072</v>
      </c>
      <c r="U906" s="537"/>
      <c r="V906" s="537"/>
      <c r="W906" s="537"/>
      <c r="X906" s="537"/>
      <c r="Y906" s="537"/>
      <c r="Z906" s="537"/>
      <c r="AA906" s="537"/>
      <c r="AB906" s="537" t="s">
        <v>5410</v>
      </c>
      <c r="AC906" s="537"/>
      <c r="AD906" s="537"/>
      <c r="AE906" s="537"/>
      <c r="AF906" s="537"/>
      <c r="AG906" s="537"/>
      <c r="AH906" s="564"/>
      <c r="AI906" s="537"/>
      <c r="AJ906" s="537"/>
      <c r="AK906" s="537"/>
      <c r="AL906" s="537"/>
      <c r="AM906" s="537"/>
      <c r="AN906" s="537"/>
      <c r="AO906" s="537"/>
      <c r="AP906" s="537"/>
      <c r="AQ906" s="537"/>
    </row>
    <row r="907" spans="1:43" ht="63" hidden="1">
      <c r="A907" s="638">
        <v>117</v>
      </c>
      <c r="B907" s="564"/>
      <c r="C907" s="870" t="s">
        <v>5058</v>
      </c>
      <c r="D907" s="870" t="s">
        <v>261</v>
      </c>
      <c r="E907" s="871" t="s">
        <v>5429</v>
      </c>
      <c r="F907" s="639">
        <v>43522</v>
      </c>
      <c r="G907" s="900" t="s">
        <v>5430</v>
      </c>
      <c r="H907" s="900">
        <v>861504909735</v>
      </c>
      <c r="I907" s="896" t="s">
        <v>5058</v>
      </c>
      <c r="J907" s="537" t="s">
        <v>79</v>
      </c>
      <c r="K907" s="537" t="s">
        <v>4433</v>
      </c>
      <c r="L907" s="537">
        <v>628000</v>
      </c>
      <c r="M907" s="537"/>
      <c r="N907" s="717"/>
      <c r="O907" s="537" t="s">
        <v>4433</v>
      </c>
      <c r="P907" s="537"/>
      <c r="Q907" s="537"/>
      <c r="R907" s="537" t="s">
        <v>4770</v>
      </c>
      <c r="S907" s="717" t="s">
        <v>5059</v>
      </c>
      <c r="T907" s="870" t="s">
        <v>5060</v>
      </c>
      <c r="U907" s="537"/>
      <c r="V907" s="537"/>
      <c r="W907" s="537"/>
      <c r="X907" s="537"/>
      <c r="Y907" s="537"/>
      <c r="Z907" s="537"/>
      <c r="AA907" s="537"/>
      <c r="AB907" s="537" t="s">
        <v>1666</v>
      </c>
      <c r="AC907" s="537"/>
      <c r="AD907" s="537"/>
      <c r="AE907" s="537"/>
      <c r="AF907" s="537"/>
      <c r="AG907" s="537"/>
      <c r="AH907" s="564"/>
      <c r="AI907" s="537"/>
      <c r="AJ907" s="537"/>
      <c r="AK907" s="537"/>
      <c r="AL907" s="537"/>
      <c r="AM907" s="537"/>
      <c r="AN907" s="537"/>
      <c r="AO907" s="537"/>
      <c r="AP907" s="537"/>
      <c r="AQ907" s="537"/>
    </row>
    <row r="908" spans="1:43" ht="63" hidden="1">
      <c r="A908" s="638">
        <v>118</v>
      </c>
      <c r="B908" s="564"/>
      <c r="C908" s="870" t="s">
        <v>5431</v>
      </c>
      <c r="D908" s="870" t="s">
        <v>261</v>
      </c>
      <c r="E908" s="871" t="s">
        <v>5312</v>
      </c>
      <c r="F908" s="639">
        <v>42550</v>
      </c>
      <c r="G908" s="640">
        <v>316861700096024</v>
      </c>
      <c r="H908" s="640">
        <v>550603108970</v>
      </c>
      <c r="I908" s="896" t="s">
        <v>5431</v>
      </c>
      <c r="J908" s="537" t="s">
        <v>79</v>
      </c>
      <c r="K908" s="537" t="s">
        <v>4433</v>
      </c>
      <c r="L908" s="537">
        <v>628000</v>
      </c>
      <c r="M908" s="537" t="s">
        <v>4791</v>
      </c>
      <c r="N908" s="717">
        <v>62</v>
      </c>
      <c r="O908" s="537" t="s">
        <v>4433</v>
      </c>
      <c r="P908" s="537" t="s">
        <v>4791</v>
      </c>
      <c r="Q908" s="537">
        <v>62</v>
      </c>
      <c r="R908" s="537" t="s">
        <v>4770</v>
      </c>
      <c r="S908" s="717">
        <v>89048722303</v>
      </c>
      <c r="T908" s="537"/>
      <c r="U908" s="537"/>
      <c r="V908" s="537"/>
      <c r="W908" s="537"/>
      <c r="X908" s="537"/>
      <c r="Y908" s="537"/>
      <c r="Z908" s="537"/>
      <c r="AA908" s="537"/>
      <c r="AB908" s="537" t="s">
        <v>1666</v>
      </c>
      <c r="AC908" s="537"/>
      <c r="AD908" s="537"/>
      <c r="AE908" s="537"/>
      <c r="AF908" s="537"/>
      <c r="AG908" s="537"/>
      <c r="AH908" s="564" t="s">
        <v>146</v>
      </c>
      <c r="AI908" s="537"/>
      <c r="AJ908" s="537"/>
      <c r="AK908" s="537"/>
      <c r="AL908" s="537"/>
      <c r="AM908" s="537"/>
      <c r="AN908" s="537"/>
      <c r="AO908" s="537"/>
      <c r="AP908" s="537"/>
      <c r="AQ908" s="537"/>
    </row>
    <row r="909" spans="1:43" ht="63" hidden="1">
      <c r="A909" s="638">
        <v>119</v>
      </c>
      <c r="B909" s="564"/>
      <c r="C909" s="870" t="s">
        <v>5432</v>
      </c>
      <c r="D909" s="870" t="s">
        <v>261</v>
      </c>
      <c r="E909" s="871" t="s">
        <v>5312</v>
      </c>
      <c r="F909" s="639">
        <v>40437</v>
      </c>
      <c r="G909" s="640">
        <v>310860125900037</v>
      </c>
      <c r="H909" s="640">
        <v>614300735084</v>
      </c>
      <c r="I909" s="896" t="s">
        <v>5432</v>
      </c>
      <c r="J909" s="537" t="s">
        <v>79</v>
      </c>
      <c r="K909" s="537" t="s">
        <v>4433</v>
      </c>
      <c r="L909" s="537">
        <v>628000</v>
      </c>
      <c r="M909" s="537"/>
      <c r="N909" s="717"/>
      <c r="O909" s="537" t="s">
        <v>4433</v>
      </c>
      <c r="P909" s="537"/>
      <c r="Q909" s="537"/>
      <c r="R909" s="537"/>
      <c r="S909" s="717">
        <v>89088823777</v>
      </c>
      <c r="T909" s="822" t="s">
        <v>5433</v>
      </c>
      <c r="U909" s="676"/>
      <c r="V909" s="537"/>
      <c r="W909" s="537"/>
      <c r="X909" s="537"/>
      <c r="Y909" s="537"/>
      <c r="Z909" s="537"/>
      <c r="AA909" s="537"/>
      <c r="AB909" s="537" t="s">
        <v>1666</v>
      </c>
      <c r="AC909" s="537"/>
      <c r="AD909" s="537"/>
      <c r="AE909" s="537"/>
      <c r="AF909" s="537"/>
      <c r="AG909" s="537"/>
      <c r="AH909" s="564" t="s">
        <v>1053</v>
      </c>
      <c r="AI909" s="537"/>
      <c r="AJ909" s="537"/>
      <c r="AK909" s="537"/>
      <c r="AL909" s="537"/>
      <c r="AM909" s="537"/>
      <c r="AN909" s="537"/>
      <c r="AO909" s="537"/>
      <c r="AP909" s="537"/>
      <c r="AQ909" s="537"/>
    </row>
    <row r="910" spans="1:43" ht="63" hidden="1">
      <c r="A910" s="638">
        <v>120</v>
      </c>
      <c r="B910" s="564"/>
      <c r="C910" s="870" t="s">
        <v>5434</v>
      </c>
      <c r="D910" s="870" t="s">
        <v>261</v>
      </c>
      <c r="E910" s="871" t="s">
        <v>5312</v>
      </c>
      <c r="F910" s="639">
        <v>42180</v>
      </c>
      <c r="G910" s="900" t="s">
        <v>5435</v>
      </c>
      <c r="H910" s="900">
        <v>861504252513</v>
      </c>
      <c r="I910" s="896" t="s">
        <v>5434</v>
      </c>
      <c r="J910" s="537" t="s">
        <v>79</v>
      </c>
      <c r="K910" s="537" t="s">
        <v>4433</v>
      </c>
      <c r="L910" s="537">
        <v>628000</v>
      </c>
      <c r="M910" s="537" t="s">
        <v>4791</v>
      </c>
      <c r="N910" s="717">
        <v>16</v>
      </c>
      <c r="O910" s="537" t="s">
        <v>4433</v>
      </c>
      <c r="P910" s="537" t="s">
        <v>4791</v>
      </c>
      <c r="Q910" s="537">
        <v>16</v>
      </c>
      <c r="R910" s="537" t="s">
        <v>4770</v>
      </c>
      <c r="S910" s="717">
        <v>89222589897</v>
      </c>
      <c r="T910" s="851" t="s">
        <v>5436</v>
      </c>
      <c r="U910" s="537"/>
      <c r="V910" s="537"/>
      <c r="W910" s="537"/>
      <c r="X910" s="537"/>
      <c r="Y910" s="537"/>
      <c r="Z910" s="537"/>
      <c r="AA910" s="537"/>
      <c r="AB910" s="537" t="s">
        <v>1666</v>
      </c>
      <c r="AC910" s="537"/>
      <c r="AD910" s="537"/>
      <c r="AE910" s="537"/>
      <c r="AF910" s="537"/>
      <c r="AG910" s="537"/>
      <c r="AH910" s="564" t="s">
        <v>614</v>
      </c>
      <c r="AI910" s="537"/>
      <c r="AJ910" s="537"/>
      <c r="AK910" s="537"/>
      <c r="AL910" s="537"/>
      <c r="AM910" s="537"/>
      <c r="AN910" s="537"/>
      <c r="AO910" s="537"/>
      <c r="AP910" s="537"/>
      <c r="AQ910" s="537"/>
    </row>
    <row r="911" spans="1:43" ht="63" hidden="1">
      <c r="A911" s="638">
        <v>121</v>
      </c>
      <c r="B911" s="564"/>
      <c r="C911" s="870" t="s">
        <v>5437</v>
      </c>
      <c r="D911" s="870" t="s">
        <v>261</v>
      </c>
      <c r="E911" s="871" t="s">
        <v>5438</v>
      </c>
      <c r="F911" s="639">
        <v>43738</v>
      </c>
      <c r="G911" s="900" t="s">
        <v>5439</v>
      </c>
      <c r="H911" s="900">
        <v>220453593967</v>
      </c>
      <c r="I911" s="896" t="s">
        <v>5437</v>
      </c>
      <c r="J911" s="537" t="s">
        <v>79</v>
      </c>
      <c r="K911" s="537" t="s">
        <v>4433</v>
      </c>
      <c r="L911" s="537">
        <v>628000</v>
      </c>
      <c r="M911" s="537" t="s">
        <v>5440</v>
      </c>
      <c r="N911" s="717">
        <v>10</v>
      </c>
      <c r="O911" s="537" t="s">
        <v>4433</v>
      </c>
      <c r="P911" s="537" t="s">
        <v>5440</v>
      </c>
      <c r="Q911" s="537">
        <v>10</v>
      </c>
      <c r="R911" s="537" t="s">
        <v>4770</v>
      </c>
      <c r="S911" s="717">
        <v>89505010598</v>
      </c>
      <c r="T911" s="537" t="s">
        <v>5441</v>
      </c>
      <c r="U911" s="537"/>
      <c r="V911" s="537"/>
      <c r="W911" s="537"/>
      <c r="X911" s="537"/>
      <c r="Y911" s="537"/>
      <c r="Z911" s="537"/>
      <c r="AA911" s="537"/>
      <c r="AB911" s="537" t="s">
        <v>5349</v>
      </c>
      <c r="AC911" s="537"/>
      <c r="AD911" s="537"/>
      <c r="AE911" s="537"/>
      <c r="AF911" s="537"/>
      <c r="AG911" s="537"/>
      <c r="AH911" s="564"/>
      <c r="AI911" s="537"/>
      <c r="AJ911" s="537"/>
      <c r="AK911" s="537"/>
      <c r="AL911" s="537"/>
      <c r="AM911" s="537"/>
      <c r="AN911" s="537"/>
      <c r="AO911" s="537"/>
      <c r="AP911" s="537"/>
      <c r="AQ911" s="537"/>
    </row>
    <row r="912" spans="1:43" ht="63" hidden="1">
      <c r="A912" s="638">
        <v>122</v>
      </c>
      <c r="B912" s="564"/>
      <c r="C912" s="870" t="s">
        <v>5442</v>
      </c>
      <c r="D912" s="870" t="s">
        <v>261</v>
      </c>
      <c r="E912" s="871">
        <v>44330</v>
      </c>
      <c r="F912" s="639">
        <v>44271</v>
      </c>
      <c r="G912" s="900">
        <v>321861700019417</v>
      </c>
      <c r="H912" s="900">
        <v>860701961193</v>
      </c>
      <c r="I912" s="870" t="s">
        <v>5443</v>
      </c>
      <c r="J912" s="537" t="s">
        <v>79</v>
      </c>
      <c r="K912" s="537" t="s">
        <v>4433</v>
      </c>
      <c r="L912" s="537"/>
      <c r="M912" s="537"/>
      <c r="N912" s="717"/>
      <c r="O912" s="537"/>
      <c r="P912" s="537"/>
      <c r="Q912" s="537"/>
      <c r="R912" s="537"/>
      <c r="S912" s="717"/>
      <c r="T912" s="537"/>
      <c r="U912" s="537"/>
      <c r="V912" s="537"/>
      <c r="W912" s="537"/>
      <c r="X912" s="537"/>
      <c r="Y912" s="537"/>
      <c r="Z912" s="537"/>
      <c r="AA912" s="537"/>
      <c r="AB912" s="537" t="s">
        <v>87</v>
      </c>
      <c r="AC912" s="537" t="s">
        <v>5444</v>
      </c>
      <c r="AD912" s="537"/>
      <c r="AE912" s="537"/>
      <c r="AF912" s="537"/>
      <c r="AG912" s="537"/>
      <c r="AH912" s="564"/>
      <c r="AI912" s="537"/>
      <c r="AJ912" s="537"/>
      <c r="AK912" s="537"/>
      <c r="AL912" s="537"/>
      <c r="AM912" s="537"/>
      <c r="AN912" s="537"/>
      <c r="AO912" s="537"/>
      <c r="AP912" s="537"/>
      <c r="AQ912" s="537"/>
    </row>
    <row r="913" spans="1:43" ht="63" hidden="1">
      <c r="A913" s="638">
        <v>123</v>
      </c>
      <c r="B913" s="564"/>
      <c r="C913" s="586" t="s">
        <v>5445</v>
      </c>
      <c r="D913" s="870" t="s">
        <v>261</v>
      </c>
      <c r="E913" s="871">
        <v>44223</v>
      </c>
      <c r="F913" s="734">
        <v>43231</v>
      </c>
      <c r="G913" s="905">
        <v>318861700034020</v>
      </c>
      <c r="H913" s="905">
        <v>861501856274</v>
      </c>
      <c r="I913" s="902" t="s">
        <v>5446</v>
      </c>
      <c r="J913" s="537" t="s">
        <v>79</v>
      </c>
      <c r="K913" s="537" t="s">
        <v>4433</v>
      </c>
      <c r="L913" s="537">
        <v>628001</v>
      </c>
      <c r="M913" s="537"/>
      <c r="N913" s="717"/>
      <c r="O913" s="537" t="s">
        <v>4433</v>
      </c>
      <c r="P913" s="537" t="s">
        <v>4791</v>
      </c>
      <c r="Q913" s="537">
        <v>16</v>
      </c>
      <c r="R913" s="537"/>
      <c r="S913" s="717"/>
      <c r="T913" s="537"/>
      <c r="U913" s="537"/>
      <c r="V913" s="537"/>
      <c r="W913" s="537"/>
      <c r="X913" s="537"/>
      <c r="Y913" s="537"/>
      <c r="Z913" s="537"/>
      <c r="AA913" s="537"/>
      <c r="AB913" s="537"/>
      <c r="AC913" s="537"/>
      <c r="AD913" s="537"/>
      <c r="AE913" s="537"/>
      <c r="AF913" s="537"/>
      <c r="AG913" s="537"/>
      <c r="AH913" s="564"/>
      <c r="AI913" s="537"/>
      <c r="AJ913" s="537"/>
      <c r="AK913" s="537"/>
      <c r="AL913" s="537"/>
      <c r="AM913" s="537"/>
      <c r="AN913" s="537"/>
      <c r="AO913" s="537"/>
      <c r="AP913" s="537"/>
      <c r="AQ913" s="537"/>
    </row>
    <row r="914" spans="1:43" ht="112.5" hidden="1" customHeight="1">
      <c r="A914" s="638">
        <v>124</v>
      </c>
      <c r="B914" s="564"/>
      <c r="C914" s="870" t="s">
        <v>5447</v>
      </c>
      <c r="D914" s="537" t="s">
        <v>261</v>
      </c>
      <c r="E914" s="912">
        <v>44308</v>
      </c>
      <c r="F914" s="734">
        <v>43871</v>
      </c>
      <c r="G914" s="535" t="s">
        <v>5448</v>
      </c>
      <c r="H914" s="640">
        <v>450131165753</v>
      </c>
      <c r="I914" s="644" t="s">
        <v>5447</v>
      </c>
      <c r="J914" s="537" t="s">
        <v>121</v>
      </c>
      <c r="K914" s="537" t="s">
        <v>4433</v>
      </c>
      <c r="L914" s="537">
        <v>628000</v>
      </c>
      <c r="M914" s="537" t="s">
        <v>5449</v>
      </c>
      <c r="N914" s="717" t="s">
        <v>5450</v>
      </c>
      <c r="O914" s="537" t="s">
        <v>4433</v>
      </c>
      <c r="P914" s="537" t="s">
        <v>681</v>
      </c>
      <c r="Q914" s="537">
        <v>117</v>
      </c>
      <c r="R914" s="537"/>
      <c r="S914" s="717">
        <v>89822006330</v>
      </c>
      <c r="T914" s="768" t="s">
        <v>5451</v>
      </c>
      <c r="U914" s="537"/>
      <c r="V914" s="537"/>
      <c r="W914" s="537"/>
      <c r="X914" s="537"/>
      <c r="Y914" s="537"/>
      <c r="Z914" s="537"/>
      <c r="AA914" s="537"/>
      <c r="AB914" s="537" t="s">
        <v>5410</v>
      </c>
      <c r="AC914" s="537"/>
      <c r="AD914" s="537"/>
      <c r="AE914" s="537"/>
      <c r="AF914" s="537"/>
      <c r="AG914" s="537"/>
      <c r="AH914" s="564" t="s">
        <v>614</v>
      </c>
      <c r="AI914" s="537"/>
      <c r="AJ914" s="537"/>
      <c r="AK914" s="537"/>
      <c r="AL914" s="537"/>
      <c r="AM914" s="537"/>
      <c r="AN914" s="537"/>
      <c r="AO914" s="537"/>
      <c r="AP914" s="537"/>
      <c r="AQ914" s="584">
        <v>44377</v>
      </c>
    </row>
    <row r="915" spans="1:43" ht="63" hidden="1">
      <c r="A915" s="638">
        <v>125</v>
      </c>
      <c r="B915" s="564"/>
      <c r="C915" s="870" t="s">
        <v>5452</v>
      </c>
      <c r="D915" s="870" t="s">
        <v>261</v>
      </c>
      <c r="E915" s="912">
        <v>44308</v>
      </c>
      <c r="F915" s="639">
        <v>41424</v>
      </c>
      <c r="G915" s="640">
        <v>313860115000023</v>
      </c>
      <c r="H915" s="640">
        <v>860100467430</v>
      </c>
      <c r="I915" s="896" t="s">
        <v>5452</v>
      </c>
      <c r="J915" s="537" t="s">
        <v>79</v>
      </c>
      <c r="K915" s="537" t="s">
        <v>4433</v>
      </c>
      <c r="L915" s="537">
        <v>628000</v>
      </c>
      <c r="M915" s="537" t="s">
        <v>86</v>
      </c>
      <c r="N915" s="717" t="s">
        <v>86</v>
      </c>
      <c r="O915" s="537" t="s">
        <v>4433</v>
      </c>
      <c r="P915" s="537" t="s">
        <v>86</v>
      </c>
      <c r="Q915" s="537" t="s">
        <v>86</v>
      </c>
      <c r="R915" s="537" t="s">
        <v>86</v>
      </c>
      <c r="S915" s="717" t="s">
        <v>86</v>
      </c>
      <c r="T915" s="537"/>
      <c r="U915" s="537"/>
      <c r="V915" s="537"/>
      <c r="W915" s="537"/>
      <c r="X915" s="537"/>
      <c r="Y915" s="537"/>
      <c r="Z915" s="537"/>
      <c r="AA915" s="537"/>
      <c r="AB915" s="537" t="s">
        <v>5410</v>
      </c>
      <c r="AC915" s="537"/>
      <c r="AD915" s="537"/>
      <c r="AE915" s="537"/>
      <c r="AF915" s="537"/>
      <c r="AG915" s="537"/>
      <c r="AH915" s="564" t="s">
        <v>214</v>
      </c>
      <c r="AI915" s="537"/>
      <c r="AJ915" s="537"/>
      <c r="AK915" s="537"/>
      <c r="AL915" s="537"/>
      <c r="AM915" s="537"/>
      <c r="AN915" s="537"/>
      <c r="AO915" s="537"/>
      <c r="AP915" s="537"/>
      <c r="AQ915" s="537"/>
    </row>
    <row r="916" spans="1:43" ht="63" hidden="1">
      <c r="A916" s="638">
        <v>126</v>
      </c>
      <c r="B916" s="564"/>
      <c r="C916" s="870" t="s">
        <v>5453</v>
      </c>
      <c r="D916" s="870" t="s">
        <v>261</v>
      </c>
      <c r="E916" s="912">
        <v>44308</v>
      </c>
      <c r="F916" s="639">
        <v>41883</v>
      </c>
      <c r="G916" s="640">
        <v>314860124400034</v>
      </c>
      <c r="H916" s="640">
        <v>860103862358</v>
      </c>
      <c r="I916" s="896" t="s">
        <v>5453</v>
      </c>
      <c r="J916" s="537" t="s">
        <v>79</v>
      </c>
      <c r="K916" s="537" t="s">
        <v>4433</v>
      </c>
      <c r="L916" s="537">
        <v>628000</v>
      </c>
      <c r="M916" s="537" t="s">
        <v>86</v>
      </c>
      <c r="N916" s="717" t="s">
        <v>86</v>
      </c>
      <c r="O916" s="537" t="s">
        <v>4433</v>
      </c>
      <c r="P916" s="537" t="s">
        <v>86</v>
      </c>
      <c r="Q916" s="537" t="s">
        <v>86</v>
      </c>
      <c r="R916" s="537" t="s">
        <v>86</v>
      </c>
      <c r="S916" s="717" t="s">
        <v>86</v>
      </c>
      <c r="T916" s="537"/>
      <c r="U916" s="537"/>
      <c r="V916" s="537"/>
      <c r="W916" s="537"/>
      <c r="X916" s="537"/>
      <c r="Y916" s="537"/>
      <c r="Z916" s="537"/>
      <c r="AA916" s="537"/>
      <c r="AB916" s="537" t="s">
        <v>5410</v>
      </c>
      <c r="AC916" s="537"/>
      <c r="AD916" s="537"/>
      <c r="AE916" s="537"/>
      <c r="AF916" s="537"/>
      <c r="AG916" s="537"/>
      <c r="AH916" s="564" t="s">
        <v>614</v>
      </c>
      <c r="AI916" s="537"/>
      <c r="AJ916" s="537"/>
      <c r="AK916" s="537"/>
      <c r="AL916" s="537"/>
      <c r="AM916" s="537"/>
      <c r="AN916" s="537"/>
      <c r="AO916" s="537"/>
      <c r="AP916" s="537"/>
      <c r="AQ916" s="584">
        <v>44377</v>
      </c>
    </row>
    <row r="917" spans="1:43" ht="63" hidden="1">
      <c r="A917" s="638">
        <v>127</v>
      </c>
      <c r="B917" s="564"/>
      <c r="C917" s="870" t="s">
        <v>5454</v>
      </c>
      <c r="D917" s="870" t="s">
        <v>261</v>
      </c>
      <c r="E917" s="912">
        <v>44308</v>
      </c>
      <c r="F917" s="639">
        <v>43706</v>
      </c>
      <c r="G917" s="640">
        <v>319861700064010</v>
      </c>
      <c r="H917" s="640" t="s">
        <v>5455</v>
      </c>
      <c r="I917" s="896" t="s">
        <v>5454</v>
      </c>
      <c r="J917" s="537" t="s">
        <v>79</v>
      </c>
      <c r="K917" s="537" t="s">
        <v>4433</v>
      </c>
      <c r="L917" s="537">
        <v>628000</v>
      </c>
      <c r="M917" s="537" t="s">
        <v>86</v>
      </c>
      <c r="N917" s="717" t="s">
        <v>86</v>
      </c>
      <c r="O917" s="537" t="s">
        <v>4433</v>
      </c>
      <c r="P917" s="537" t="s">
        <v>86</v>
      </c>
      <c r="Q917" s="537" t="s">
        <v>86</v>
      </c>
      <c r="R917" s="537" t="s">
        <v>4770</v>
      </c>
      <c r="S917" s="717">
        <v>83467900600</v>
      </c>
      <c r="T917" s="822" t="s">
        <v>5456</v>
      </c>
      <c r="U917" s="537"/>
      <c r="V917" s="537"/>
      <c r="W917" s="537"/>
      <c r="X917" s="537"/>
      <c r="Y917" s="537"/>
      <c r="Z917" s="537"/>
      <c r="AA917" s="537"/>
      <c r="AB917" s="537" t="s">
        <v>5410</v>
      </c>
      <c r="AC917" s="537"/>
      <c r="AD917" s="537"/>
      <c r="AE917" s="537"/>
      <c r="AF917" s="537"/>
      <c r="AG917" s="537"/>
      <c r="AH917" s="564"/>
      <c r="AI917" s="537"/>
      <c r="AJ917" s="537"/>
      <c r="AK917" s="537"/>
      <c r="AL917" s="537"/>
      <c r="AM917" s="537"/>
      <c r="AN917" s="537"/>
      <c r="AO917" s="537"/>
      <c r="AP917" s="537"/>
      <c r="AQ917" s="584">
        <v>44377</v>
      </c>
    </row>
    <row r="918" spans="1:43" ht="63" hidden="1">
      <c r="A918" s="638">
        <v>128</v>
      </c>
      <c r="B918" s="564"/>
      <c r="C918" s="870" t="s">
        <v>5457</v>
      </c>
      <c r="D918" s="870" t="s">
        <v>261</v>
      </c>
      <c r="E918" s="871" t="s">
        <v>5458</v>
      </c>
      <c r="F918" s="639">
        <v>42949</v>
      </c>
      <c r="G918" s="900" t="s">
        <v>5459</v>
      </c>
      <c r="H918" s="900">
        <v>861300579165</v>
      </c>
      <c r="I918" s="896" t="s">
        <v>5457</v>
      </c>
      <c r="J918" s="537" t="s">
        <v>79</v>
      </c>
      <c r="K918" s="537" t="s">
        <v>4433</v>
      </c>
      <c r="L918" s="537">
        <v>628000</v>
      </c>
      <c r="M918" s="537" t="s">
        <v>86</v>
      </c>
      <c r="N918" s="717" t="s">
        <v>86</v>
      </c>
      <c r="O918" s="537" t="s">
        <v>4433</v>
      </c>
      <c r="P918" s="537" t="s">
        <v>86</v>
      </c>
      <c r="Q918" s="537" t="s">
        <v>86</v>
      </c>
      <c r="R918" s="537" t="s">
        <v>86</v>
      </c>
      <c r="S918" s="717" t="s">
        <v>86</v>
      </c>
      <c r="T918" s="537"/>
      <c r="U918" s="537"/>
      <c r="V918" s="537"/>
      <c r="W918" s="537"/>
      <c r="X918" s="537"/>
      <c r="Y918" s="537"/>
      <c r="Z918" s="537"/>
      <c r="AA918" s="537"/>
      <c r="AB918" s="537" t="s">
        <v>1666</v>
      </c>
      <c r="AC918" s="537"/>
      <c r="AD918" s="537"/>
      <c r="AE918" s="537"/>
      <c r="AF918" s="537"/>
      <c r="AG918" s="537"/>
      <c r="AH918" s="564" t="s">
        <v>283</v>
      </c>
      <c r="AI918" s="537"/>
      <c r="AJ918" s="537"/>
      <c r="AK918" s="537"/>
      <c r="AL918" s="537"/>
      <c r="AM918" s="537"/>
      <c r="AN918" s="537"/>
      <c r="AO918" s="537"/>
      <c r="AP918" s="537"/>
      <c r="AQ918" s="537"/>
    </row>
    <row r="919" spans="1:43" ht="63" hidden="1">
      <c r="A919" s="638">
        <v>129</v>
      </c>
      <c r="B919" s="564"/>
      <c r="C919" s="870" t="s">
        <v>5460</v>
      </c>
      <c r="D919" s="870" t="s">
        <v>261</v>
      </c>
      <c r="E919" s="871" t="s">
        <v>5461</v>
      </c>
      <c r="F919" s="639">
        <v>43549</v>
      </c>
      <c r="G919" s="900" t="s">
        <v>5462</v>
      </c>
      <c r="H919" s="900">
        <v>860101108226</v>
      </c>
      <c r="I919" s="896" t="s">
        <v>5460</v>
      </c>
      <c r="J919" s="537" t="s">
        <v>79</v>
      </c>
      <c r="K919" s="537" t="s">
        <v>4433</v>
      </c>
      <c r="L919" s="537">
        <v>628000</v>
      </c>
      <c r="M919" s="537" t="s">
        <v>334</v>
      </c>
      <c r="N919" s="717" t="s">
        <v>3322</v>
      </c>
      <c r="O919" s="537" t="s">
        <v>4433</v>
      </c>
      <c r="P919" s="537" t="s">
        <v>334</v>
      </c>
      <c r="Q919" s="537" t="s">
        <v>3322</v>
      </c>
      <c r="R919" s="537" t="s">
        <v>4770</v>
      </c>
      <c r="S919" s="717" t="s">
        <v>5463</v>
      </c>
      <c r="T919" s="537"/>
      <c r="U919" s="537"/>
      <c r="V919" s="537"/>
      <c r="W919" s="537"/>
      <c r="X919" s="537"/>
      <c r="Y919" s="537"/>
      <c r="Z919" s="537"/>
      <c r="AA919" s="537"/>
      <c r="AB919" s="537" t="s">
        <v>1666</v>
      </c>
      <c r="AC919" s="537"/>
      <c r="AD919" s="537"/>
      <c r="AE919" s="537"/>
      <c r="AF919" s="537"/>
      <c r="AG919" s="537"/>
      <c r="AH919" s="564"/>
      <c r="AI919" s="537"/>
      <c r="AJ919" s="537"/>
      <c r="AK919" s="537"/>
      <c r="AL919" s="537"/>
      <c r="AM919" s="537"/>
      <c r="AN919" s="537"/>
      <c r="AO919" s="537"/>
      <c r="AP919" s="537"/>
      <c r="AQ919" s="537"/>
    </row>
    <row r="920" spans="1:43" s="712" customFormat="1" hidden="1">
      <c r="A920" s="638"/>
      <c r="B920" s="564"/>
      <c r="C920" s="729" t="s">
        <v>5464</v>
      </c>
      <c r="D920" s="729"/>
      <c r="E920" s="761"/>
      <c r="F920" s="761"/>
      <c r="G920" s="730"/>
      <c r="H920" s="730"/>
      <c r="I920" s="731"/>
      <c r="J920" s="729"/>
      <c r="K920" s="729"/>
      <c r="L920" s="729"/>
      <c r="M920" s="729"/>
      <c r="N920" s="732"/>
      <c r="O920" s="729"/>
      <c r="P920" s="729"/>
      <c r="Q920" s="729"/>
      <c r="R920" s="729"/>
      <c r="S920" s="732"/>
      <c r="T920" s="729"/>
      <c r="U920" s="729"/>
      <c r="V920" s="729"/>
      <c r="W920" s="729"/>
      <c r="X920" s="729"/>
      <c r="Y920" s="729"/>
      <c r="Z920" s="729"/>
      <c r="AA920" s="729"/>
      <c r="AB920" s="729"/>
      <c r="AC920" s="729"/>
      <c r="AD920" s="729"/>
      <c r="AE920" s="729"/>
      <c r="AF920" s="729"/>
      <c r="AG920" s="729"/>
      <c r="AH920" s="677"/>
      <c r="AI920" s="729"/>
      <c r="AJ920" s="729"/>
      <c r="AK920" s="729"/>
      <c r="AL920" s="729"/>
      <c r="AM920" s="729"/>
      <c r="AN920" s="729"/>
      <c r="AO920" s="729"/>
      <c r="AP920" s="729"/>
      <c r="AQ920" s="729"/>
    </row>
    <row r="921" spans="1:43" ht="178.5" hidden="1" customHeight="1">
      <c r="A921" s="638">
        <v>1</v>
      </c>
      <c r="B921" s="564">
        <v>49</v>
      </c>
      <c r="C921" s="537" t="s">
        <v>5465</v>
      </c>
      <c r="D921" s="717" t="s">
        <v>867</v>
      </c>
      <c r="E921" s="639">
        <v>43028</v>
      </c>
      <c r="F921" s="535" t="s">
        <v>5466</v>
      </c>
      <c r="G921" s="535" t="s">
        <v>5467</v>
      </c>
      <c r="H921" s="640" t="s">
        <v>5468</v>
      </c>
      <c r="I921" s="644" t="s">
        <v>5469</v>
      </c>
      <c r="J921" s="537" t="s">
        <v>5470</v>
      </c>
      <c r="K921" s="717" t="s">
        <v>5471</v>
      </c>
      <c r="L921" s="717" t="s">
        <v>5472</v>
      </c>
      <c r="M921" s="537" t="s">
        <v>5473</v>
      </c>
      <c r="N921" s="717" t="s">
        <v>5474</v>
      </c>
      <c r="O921" s="717" t="s">
        <v>5471</v>
      </c>
      <c r="P921" s="717" t="s">
        <v>5473</v>
      </c>
      <c r="Q921" s="717" t="s">
        <v>5474</v>
      </c>
      <c r="R921" s="717" t="s">
        <v>2194</v>
      </c>
      <c r="S921" s="717" t="s">
        <v>5475</v>
      </c>
      <c r="T921" s="771" t="s">
        <v>5476</v>
      </c>
      <c r="U921" s="742" t="s">
        <v>5477</v>
      </c>
      <c r="V921" s="717" t="s">
        <v>108</v>
      </c>
      <c r="W921" s="717" t="s">
        <v>5478</v>
      </c>
      <c r="X921" s="717" t="s">
        <v>5479</v>
      </c>
      <c r="Y921" s="717" t="s">
        <v>487</v>
      </c>
      <c r="Z921" s="717" t="s">
        <v>5480</v>
      </c>
      <c r="AA921" s="717" t="s">
        <v>112</v>
      </c>
      <c r="AB921" s="717" t="s">
        <v>87</v>
      </c>
      <c r="AC921" s="717" t="s">
        <v>5481</v>
      </c>
      <c r="AD921" s="717"/>
      <c r="AE921" s="717" t="s">
        <v>302</v>
      </c>
      <c r="AF921" s="537" t="s">
        <v>5482</v>
      </c>
      <c r="AG921" s="537" t="s">
        <v>5483</v>
      </c>
      <c r="AH921" s="535" t="s">
        <v>1053</v>
      </c>
      <c r="AI921" s="717"/>
      <c r="AJ921" s="717"/>
      <c r="AK921" s="717"/>
      <c r="AL921" s="717"/>
      <c r="AM921" s="717"/>
      <c r="AN921" s="717" t="s">
        <v>117</v>
      </c>
      <c r="AO921" s="717" t="s">
        <v>5484</v>
      </c>
      <c r="AP921" s="537" t="s">
        <v>5485</v>
      </c>
      <c r="AQ921" s="584">
        <v>44377</v>
      </c>
    </row>
    <row r="922" spans="1:43" s="822" customFormat="1" ht="141.75" hidden="1">
      <c r="A922" s="638">
        <v>2</v>
      </c>
      <c r="B922" s="564"/>
      <c r="C922" s="537" t="s">
        <v>5486</v>
      </c>
      <c r="D922" s="537" t="s">
        <v>647</v>
      </c>
      <c r="E922" s="639">
        <v>43028</v>
      </c>
      <c r="F922" s="639">
        <v>43129</v>
      </c>
      <c r="G922" s="640" t="s">
        <v>5487</v>
      </c>
      <c r="H922" s="640">
        <v>8618002397</v>
      </c>
      <c r="I922" s="537" t="s">
        <v>5488</v>
      </c>
      <c r="J922" s="537" t="s">
        <v>5470</v>
      </c>
      <c r="K922" s="537" t="s">
        <v>5489</v>
      </c>
      <c r="L922" s="537">
        <v>628508</v>
      </c>
      <c r="M922" s="537" t="s">
        <v>416</v>
      </c>
      <c r="N922" s="717" t="s">
        <v>5490</v>
      </c>
      <c r="O922" s="537" t="s">
        <v>5489</v>
      </c>
      <c r="P922" s="537"/>
      <c r="Q922" s="537"/>
      <c r="R922" s="537" t="s">
        <v>5464</v>
      </c>
      <c r="S922" s="717">
        <v>89519812522</v>
      </c>
      <c r="T922" s="537" t="s">
        <v>5491</v>
      </c>
      <c r="U922" s="537"/>
      <c r="V922" s="537"/>
      <c r="W922" s="537"/>
      <c r="X922" s="537"/>
      <c r="Y922" s="537"/>
      <c r="Z922" s="537"/>
      <c r="AA922" s="537"/>
      <c r="AB922" s="537" t="s">
        <v>797</v>
      </c>
      <c r="AC922" s="537" t="s">
        <v>5492</v>
      </c>
      <c r="AD922" s="537"/>
      <c r="AE922" s="537"/>
      <c r="AF922" s="537"/>
      <c r="AG922" s="537"/>
      <c r="AH922" s="564">
        <v>2</v>
      </c>
      <c r="AI922" s="537"/>
      <c r="AJ922" s="537"/>
      <c r="AK922" s="537"/>
      <c r="AL922" s="537"/>
      <c r="AM922" s="537"/>
      <c r="AN922" s="537"/>
      <c r="AO922" s="537"/>
      <c r="AP922" s="537" t="s">
        <v>581</v>
      </c>
      <c r="AQ922" s="584">
        <v>44377</v>
      </c>
    </row>
    <row r="923" spans="1:43" s="822" customFormat="1" ht="94.5" hidden="1">
      <c r="A923" s="638">
        <v>3</v>
      </c>
      <c r="B923" s="564"/>
      <c r="C923" s="537" t="s">
        <v>5493</v>
      </c>
      <c r="D923" s="537" t="s">
        <v>647</v>
      </c>
      <c r="E923" s="639">
        <v>44742</v>
      </c>
      <c r="F923" s="639">
        <v>44524</v>
      </c>
      <c r="G923" s="640">
        <v>1218600011288</v>
      </c>
      <c r="H923" s="640">
        <v>8601071875</v>
      </c>
      <c r="I923" s="537" t="s">
        <v>5340</v>
      </c>
      <c r="J923" s="537" t="s">
        <v>5470</v>
      </c>
      <c r="K923" s="537" t="s">
        <v>5489</v>
      </c>
      <c r="L923" s="537">
        <v>628508</v>
      </c>
      <c r="M923" s="537" t="s">
        <v>5494</v>
      </c>
      <c r="N923" s="537" t="s">
        <v>5495</v>
      </c>
      <c r="O923" s="537" t="s">
        <v>5489</v>
      </c>
      <c r="P923" s="537"/>
      <c r="Q923" s="537"/>
      <c r="R923" s="537"/>
      <c r="S923" s="717"/>
      <c r="T923" s="742" t="s">
        <v>5496</v>
      </c>
      <c r="U923" s="537"/>
      <c r="V923" s="537"/>
      <c r="W923" s="537"/>
      <c r="X923" s="537"/>
      <c r="Y923" s="537"/>
      <c r="Z923" s="537"/>
      <c r="AA923" s="537"/>
      <c r="AB923" s="537"/>
      <c r="AC923" s="537"/>
      <c r="AD923" s="537"/>
      <c r="AE923" s="537"/>
      <c r="AF923" s="537"/>
      <c r="AG923" s="537"/>
      <c r="AH923" s="564"/>
      <c r="AI923" s="537"/>
      <c r="AJ923" s="537"/>
      <c r="AK923" s="537"/>
      <c r="AL923" s="537"/>
      <c r="AM923" s="537"/>
      <c r="AN923" s="537"/>
      <c r="AO923" s="537"/>
      <c r="AP923" s="537"/>
      <c r="AQ923" s="584"/>
    </row>
    <row r="924" spans="1:43" s="822" customFormat="1" ht="63" hidden="1">
      <c r="A924" s="638">
        <v>4</v>
      </c>
      <c r="B924" s="564"/>
      <c r="C924" s="537" t="s">
        <v>5497</v>
      </c>
      <c r="D924" s="537" t="s">
        <v>647</v>
      </c>
      <c r="E924" s="639">
        <v>44926</v>
      </c>
      <c r="F924" s="639">
        <v>43593</v>
      </c>
      <c r="G924" s="640">
        <v>1198600000720</v>
      </c>
      <c r="H924" s="640">
        <v>8618002510</v>
      </c>
      <c r="I924" s="537" t="s">
        <v>5498</v>
      </c>
      <c r="J924" s="537" t="s">
        <v>5470</v>
      </c>
      <c r="K924" s="537" t="s">
        <v>5499</v>
      </c>
      <c r="L924" s="537">
        <v>618511</v>
      </c>
      <c r="M924" s="537" t="s">
        <v>3132</v>
      </c>
      <c r="N924" s="537" t="s">
        <v>5500</v>
      </c>
      <c r="O924" s="537" t="s">
        <v>5499</v>
      </c>
      <c r="P924" s="537"/>
      <c r="Q924" s="537"/>
      <c r="R924" s="537"/>
      <c r="S924" s="717"/>
      <c r="T924" s="742"/>
      <c r="U924" s="537"/>
      <c r="V924" s="537"/>
      <c r="W924" s="537"/>
      <c r="X924" s="537"/>
      <c r="Y924" s="537"/>
      <c r="Z924" s="537"/>
      <c r="AA924" s="537"/>
      <c r="AB924" s="537"/>
      <c r="AC924" s="537"/>
      <c r="AD924" s="537"/>
      <c r="AE924" s="537"/>
      <c r="AF924" s="537"/>
      <c r="AG924" s="537"/>
      <c r="AH924" s="564"/>
      <c r="AI924" s="537"/>
      <c r="AJ924" s="537"/>
      <c r="AK924" s="537"/>
      <c r="AL924" s="537"/>
      <c r="AM924" s="537"/>
      <c r="AN924" s="537"/>
      <c r="AO924" s="537"/>
      <c r="AP924" s="537"/>
      <c r="AQ924" s="584"/>
    </row>
    <row r="925" spans="1:43" s="822" customFormat="1" ht="117" hidden="1" customHeight="1">
      <c r="A925" s="638">
        <v>5</v>
      </c>
      <c r="B925" s="535"/>
      <c r="C925" s="537" t="s">
        <v>5501</v>
      </c>
      <c r="D925" s="537" t="s">
        <v>204</v>
      </c>
      <c r="E925" s="639">
        <v>43005</v>
      </c>
      <c r="F925" s="639">
        <v>43005</v>
      </c>
      <c r="G925" s="640" t="s">
        <v>5502</v>
      </c>
      <c r="H925" s="640">
        <v>8601065303</v>
      </c>
      <c r="I925" s="537" t="s">
        <v>5503</v>
      </c>
      <c r="J925" s="537" t="s">
        <v>5470</v>
      </c>
      <c r="K925" s="537" t="s">
        <v>4654</v>
      </c>
      <c r="L925" s="537">
        <v>628011</v>
      </c>
      <c r="M925" s="537" t="s">
        <v>5504</v>
      </c>
      <c r="N925" s="717" t="s">
        <v>5505</v>
      </c>
      <c r="O925" s="537" t="s">
        <v>5464</v>
      </c>
      <c r="P925" s="537"/>
      <c r="Q925" s="537"/>
      <c r="R925" s="537" t="s">
        <v>5506</v>
      </c>
      <c r="S925" s="717"/>
      <c r="T925" s="844" t="s">
        <v>5507</v>
      </c>
      <c r="U925" s="537"/>
      <c r="V925" s="537"/>
      <c r="W925" s="537"/>
      <c r="X925" s="537"/>
      <c r="Y925" s="537"/>
      <c r="Z925" s="537"/>
      <c r="AA925" s="537"/>
      <c r="AB925" s="537" t="s">
        <v>4472</v>
      </c>
      <c r="AC925" s="537" t="s">
        <v>5492</v>
      </c>
      <c r="AD925" s="537"/>
      <c r="AE925" s="537"/>
      <c r="AF925" s="537"/>
      <c r="AG925" s="537"/>
      <c r="AH925" s="564">
        <v>3</v>
      </c>
      <c r="AI925" s="537"/>
      <c r="AJ925" s="537"/>
      <c r="AK925" s="537"/>
      <c r="AL925" s="537"/>
      <c r="AM925" s="537"/>
      <c r="AN925" s="537"/>
      <c r="AO925" s="537"/>
      <c r="AP925" s="537" t="s">
        <v>5508</v>
      </c>
      <c r="AQ925" s="537"/>
    </row>
    <row r="926" spans="1:43" s="712" customFormat="1" hidden="1">
      <c r="A926" s="709"/>
      <c r="B926" s="656"/>
      <c r="C926" s="731" t="s">
        <v>5509</v>
      </c>
      <c r="D926" s="731"/>
      <c r="E926" s="761"/>
      <c r="F926" s="761"/>
      <c r="G926" s="730"/>
      <c r="H926" s="730"/>
      <c r="I926" s="731"/>
      <c r="J926" s="731"/>
      <c r="K926" s="731"/>
      <c r="L926" s="731"/>
      <c r="M926" s="731"/>
      <c r="N926" s="762"/>
      <c r="O926" s="731"/>
      <c r="P926" s="731"/>
      <c r="Q926" s="731"/>
      <c r="R926" s="731"/>
      <c r="S926" s="762"/>
      <c r="T926" s="731"/>
      <c r="U926" s="731"/>
      <c r="V926" s="731"/>
      <c r="W926" s="731"/>
      <c r="X926" s="731"/>
      <c r="Y926" s="731"/>
      <c r="Z926" s="731"/>
      <c r="AA926" s="731"/>
      <c r="AB926" s="731"/>
      <c r="AC926" s="731"/>
      <c r="AD926" s="731"/>
      <c r="AE926" s="731"/>
      <c r="AF926" s="731"/>
      <c r="AG926" s="731"/>
      <c r="AH926" s="761"/>
      <c r="AI926" s="731"/>
      <c r="AJ926" s="731"/>
      <c r="AK926" s="731"/>
      <c r="AL926" s="731"/>
      <c r="AM926" s="731"/>
      <c r="AN926" s="731"/>
      <c r="AO926" s="731"/>
      <c r="AP926" s="731"/>
      <c r="AQ926" s="731"/>
    </row>
    <row r="927" spans="1:43" ht="173.25" hidden="1">
      <c r="A927" s="638">
        <v>1</v>
      </c>
      <c r="B927" s="564">
        <v>8</v>
      </c>
      <c r="C927" s="537" t="s">
        <v>5510</v>
      </c>
      <c r="D927" s="537" t="s">
        <v>4766</v>
      </c>
      <c r="E927" s="639">
        <v>43208</v>
      </c>
      <c r="F927" s="639">
        <v>37606</v>
      </c>
      <c r="G927" s="640" t="s">
        <v>5511</v>
      </c>
      <c r="H927" s="640">
        <v>8622002135</v>
      </c>
      <c r="I927" s="537" t="s">
        <v>5512</v>
      </c>
      <c r="J927" s="537" t="s">
        <v>5513</v>
      </c>
      <c r="K927" s="537" t="s">
        <v>5514</v>
      </c>
      <c r="L927" s="537">
        <v>628260</v>
      </c>
      <c r="M927" s="537" t="s">
        <v>3460</v>
      </c>
      <c r="N927" s="717">
        <v>35</v>
      </c>
      <c r="O927" s="537" t="s">
        <v>5514</v>
      </c>
      <c r="P927" s="537" t="s">
        <v>3460</v>
      </c>
      <c r="Q927" s="537">
        <v>35</v>
      </c>
      <c r="R927" s="537" t="s">
        <v>5515</v>
      </c>
      <c r="S927" s="717" t="s">
        <v>5516</v>
      </c>
      <c r="T927" s="675" t="s">
        <v>5517</v>
      </c>
      <c r="U927" s="675" t="s">
        <v>5518</v>
      </c>
      <c r="V927" s="537" t="s">
        <v>108</v>
      </c>
      <c r="W927" s="717">
        <v>1629</v>
      </c>
      <c r="X927" s="537" t="s">
        <v>299</v>
      </c>
      <c r="Y927" s="537" t="s">
        <v>487</v>
      </c>
      <c r="Z927" s="584">
        <v>42334</v>
      </c>
      <c r="AA927" s="537" t="s">
        <v>112</v>
      </c>
      <c r="AB927" s="537" t="s">
        <v>87</v>
      </c>
      <c r="AC927" s="537" t="s">
        <v>5519</v>
      </c>
      <c r="AD927" s="537"/>
      <c r="AE927" s="537" t="s">
        <v>302</v>
      </c>
      <c r="AF927" s="537"/>
      <c r="AG927" s="537" t="s">
        <v>5520</v>
      </c>
      <c r="AH927" s="564">
        <v>26</v>
      </c>
      <c r="AI927" s="537"/>
      <c r="AJ927" s="537"/>
      <c r="AK927" s="537"/>
      <c r="AL927" s="537"/>
      <c r="AM927" s="537"/>
      <c r="AN927" s="537"/>
      <c r="AO927" s="537">
        <v>1401</v>
      </c>
      <c r="AP927" s="537"/>
      <c r="AQ927" s="584">
        <v>43647</v>
      </c>
    </row>
    <row r="928" spans="1:43" ht="63" hidden="1">
      <c r="A928" s="638">
        <v>2</v>
      </c>
      <c r="B928" s="564">
        <v>92</v>
      </c>
      <c r="C928" s="537" t="s">
        <v>5521</v>
      </c>
      <c r="D928" s="537" t="s">
        <v>1608</v>
      </c>
      <c r="E928" s="639">
        <v>43028</v>
      </c>
      <c r="F928" s="639">
        <v>37610</v>
      </c>
      <c r="G928" s="640" t="s">
        <v>5522</v>
      </c>
      <c r="H928" s="640">
        <v>8622007366</v>
      </c>
      <c r="I928" s="537" t="s">
        <v>219</v>
      </c>
      <c r="J928" s="537" t="s">
        <v>79</v>
      </c>
      <c r="K928" s="537" t="s">
        <v>5514</v>
      </c>
      <c r="L928" s="537">
        <v>628260</v>
      </c>
      <c r="M928" s="537" t="s">
        <v>5523</v>
      </c>
      <c r="N928" s="717">
        <v>7</v>
      </c>
      <c r="O928" s="537" t="s">
        <v>5514</v>
      </c>
      <c r="P928" s="537" t="s">
        <v>5523</v>
      </c>
      <c r="Q928" s="537">
        <v>7</v>
      </c>
      <c r="R928" s="537" t="s">
        <v>5524</v>
      </c>
      <c r="S928" s="717" t="s">
        <v>5525</v>
      </c>
      <c r="T928" s="745" t="s">
        <v>5526</v>
      </c>
      <c r="U928" s="537" t="s">
        <v>5527</v>
      </c>
      <c r="V928" s="537"/>
      <c r="W928" s="537"/>
      <c r="X928" s="537"/>
      <c r="Y928" s="537"/>
      <c r="Z928" s="537"/>
      <c r="AA928" s="537"/>
      <c r="AB928" s="537" t="s">
        <v>725</v>
      </c>
      <c r="AC928" s="537" t="s">
        <v>5528</v>
      </c>
      <c r="AD928" s="537"/>
      <c r="AE928" s="537" t="s">
        <v>302</v>
      </c>
      <c r="AF928" s="537" t="s">
        <v>5529</v>
      </c>
      <c r="AG928" s="537" t="s">
        <v>5530</v>
      </c>
      <c r="AH928" s="564" t="s">
        <v>92</v>
      </c>
      <c r="AI928" s="537"/>
      <c r="AJ928" s="537"/>
      <c r="AK928" s="537"/>
      <c r="AL928" s="537"/>
      <c r="AM928" s="537"/>
      <c r="AN928" s="537"/>
      <c r="AO928" s="537"/>
      <c r="AP928" s="537"/>
      <c r="AQ928" s="584">
        <v>43647</v>
      </c>
    </row>
    <row r="929" spans="1:43" ht="63" hidden="1">
      <c r="A929" s="638">
        <v>3</v>
      </c>
      <c r="B929" s="535" t="s">
        <v>5531</v>
      </c>
      <c r="C929" s="537" t="s">
        <v>5532</v>
      </c>
      <c r="D929" s="537" t="s">
        <v>5533</v>
      </c>
      <c r="E929" s="535" t="s">
        <v>205</v>
      </c>
      <c r="F929" s="639">
        <v>40948</v>
      </c>
      <c r="G929" s="640" t="s">
        <v>5534</v>
      </c>
      <c r="H929" s="640">
        <v>8622999657</v>
      </c>
      <c r="I929" s="537" t="s">
        <v>5535</v>
      </c>
      <c r="J929" s="537" t="s">
        <v>79</v>
      </c>
      <c r="K929" s="537" t="s">
        <v>5514</v>
      </c>
      <c r="L929" s="537">
        <v>628260</v>
      </c>
      <c r="M929" s="537" t="s">
        <v>531</v>
      </c>
      <c r="N929" s="717" t="s">
        <v>5536</v>
      </c>
      <c r="O929" s="537" t="s">
        <v>5514</v>
      </c>
      <c r="P929" s="537" t="s">
        <v>5537</v>
      </c>
      <c r="Q929" s="537" t="s">
        <v>5538</v>
      </c>
      <c r="R929" s="537" t="s">
        <v>5539</v>
      </c>
      <c r="S929" s="717" t="s">
        <v>5540</v>
      </c>
      <c r="T929" s="675" t="s">
        <v>5541</v>
      </c>
      <c r="U929" s="675" t="s">
        <v>5542</v>
      </c>
      <c r="V929" s="537"/>
      <c r="W929" s="537"/>
      <c r="X929" s="537"/>
      <c r="Y929" s="537"/>
      <c r="Z929" s="537"/>
      <c r="AA929" s="537"/>
      <c r="AB929" s="537" t="s">
        <v>87</v>
      </c>
      <c r="AC929" s="537" t="s">
        <v>5543</v>
      </c>
      <c r="AD929" s="537"/>
      <c r="AE929" s="537" t="s">
        <v>302</v>
      </c>
      <c r="AF929" s="537"/>
      <c r="AG929" s="537"/>
      <c r="AH929" s="564" t="s">
        <v>502</v>
      </c>
      <c r="AI929" s="537"/>
      <c r="AJ929" s="537"/>
      <c r="AK929" s="537"/>
      <c r="AL929" s="537"/>
      <c r="AM929" s="537"/>
      <c r="AN929" s="537"/>
      <c r="AO929" s="537"/>
      <c r="AP929" s="537"/>
      <c r="AQ929" s="584">
        <v>43647</v>
      </c>
    </row>
    <row r="930" spans="1:43" ht="110.25" hidden="1">
      <c r="A930" s="638">
        <v>4</v>
      </c>
      <c r="B930" s="564">
        <v>129</v>
      </c>
      <c r="C930" s="537" t="s">
        <v>5544</v>
      </c>
      <c r="D930" s="537" t="s">
        <v>278</v>
      </c>
      <c r="E930" s="535" t="s">
        <v>730</v>
      </c>
      <c r="F930" s="639">
        <v>43209</v>
      </c>
      <c r="G930" s="640">
        <v>1188600000830</v>
      </c>
      <c r="H930" s="640">
        <v>8622005217</v>
      </c>
      <c r="I930" s="537" t="s">
        <v>5545</v>
      </c>
      <c r="J930" s="537" t="s">
        <v>79</v>
      </c>
      <c r="K930" s="537" t="s">
        <v>5514</v>
      </c>
      <c r="L930" s="537">
        <v>628260</v>
      </c>
      <c r="M930" s="537" t="s">
        <v>5537</v>
      </c>
      <c r="N930" s="717" t="s">
        <v>5546</v>
      </c>
      <c r="O930" s="537" t="s">
        <v>5514</v>
      </c>
      <c r="P930" s="537" t="s">
        <v>5547</v>
      </c>
      <c r="Q930" s="537" t="s">
        <v>2820</v>
      </c>
      <c r="R930" s="913" t="s">
        <v>5548</v>
      </c>
      <c r="S930" s="717" t="s">
        <v>5549</v>
      </c>
      <c r="T930" s="745" t="s">
        <v>5550</v>
      </c>
      <c r="U930" s="537"/>
      <c r="V930" s="537"/>
      <c r="W930" s="537"/>
      <c r="X930" s="537"/>
      <c r="Y930" s="537"/>
      <c r="Z930" s="537"/>
      <c r="AA930" s="537"/>
      <c r="AB930" s="537" t="s">
        <v>87</v>
      </c>
      <c r="AC930" s="537" t="s">
        <v>5551</v>
      </c>
      <c r="AD930" s="537"/>
      <c r="AE930" s="537" t="s">
        <v>302</v>
      </c>
      <c r="AF930" s="537"/>
      <c r="AG930" s="537" t="s">
        <v>5552</v>
      </c>
      <c r="AH930" s="564" t="s">
        <v>851</v>
      </c>
      <c r="AI930" s="537"/>
      <c r="AJ930" s="537"/>
      <c r="AK930" s="537"/>
      <c r="AL930" s="537"/>
      <c r="AM930" s="537"/>
      <c r="AN930" s="537"/>
      <c r="AO930" s="537"/>
      <c r="AP930" s="537"/>
      <c r="AQ930" s="584">
        <v>43647</v>
      </c>
    </row>
    <row r="931" spans="1:43" ht="63" hidden="1">
      <c r="A931" s="638">
        <v>5</v>
      </c>
      <c r="B931" s="564">
        <v>130</v>
      </c>
      <c r="C931" s="537" t="s">
        <v>5553</v>
      </c>
      <c r="D931" s="537" t="s">
        <v>413</v>
      </c>
      <c r="E931" s="535" t="s">
        <v>730</v>
      </c>
      <c r="F931" s="639">
        <v>37650</v>
      </c>
      <c r="G931" s="640" t="s">
        <v>5554</v>
      </c>
      <c r="H931" s="640">
        <v>8622007550</v>
      </c>
      <c r="I931" s="537" t="s">
        <v>5555</v>
      </c>
      <c r="J931" s="537" t="s">
        <v>79</v>
      </c>
      <c r="K931" s="537" t="s">
        <v>5514</v>
      </c>
      <c r="L931" s="537">
        <v>628260</v>
      </c>
      <c r="M931" s="537" t="s">
        <v>5556</v>
      </c>
      <c r="N931" s="717" t="s">
        <v>5557</v>
      </c>
      <c r="O931" s="537" t="s">
        <v>5514</v>
      </c>
      <c r="P931" s="537" t="s">
        <v>5556</v>
      </c>
      <c r="Q931" s="537" t="s">
        <v>5557</v>
      </c>
      <c r="R931" s="537" t="s">
        <v>5558</v>
      </c>
      <c r="S931" s="717" t="s">
        <v>5559</v>
      </c>
      <c r="T931" s="675" t="s">
        <v>5560</v>
      </c>
      <c r="U931" s="675" t="s">
        <v>5561</v>
      </c>
      <c r="V931" s="537">
        <v>47</v>
      </c>
      <c r="W931" s="537" t="s">
        <v>5562</v>
      </c>
      <c r="X931" s="537" t="s">
        <v>5563</v>
      </c>
      <c r="Y931" s="537" t="s">
        <v>5564</v>
      </c>
      <c r="Z931" s="537" t="s">
        <v>5565</v>
      </c>
      <c r="AA931" s="537" t="s">
        <v>112</v>
      </c>
      <c r="AB931" s="537" t="s">
        <v>87</v>
      </c>
      <c r="AC931" s="537" t="s">
        <v>5566</v>
      </c>
      <c r="AD931" s="537"/>
      <c r="AE931" s="537" t="s">
        <v>302</v>
      </c>
      <c r="AF931" s="537"/>
      <c r="AG931" s="537" t="s">
        <v>5567</v>
      </c>
      <c r="AH931" s="564" t="s">
        <v>214</v>
      </c>
      <c r="AI931" s="537"/>
      <c r="AJ931" s="537"/>
      <c r="AK931" s="537">
        <v>75</v>
      </c>
      <c r="AL931" s="537"/>
      <c r="AM931" s="584"/>
      <c r="AN931" s="537"/>
      <c r="AO931" s="537"/>
      <c r="AP931" s="537"/>
      <c r="AQ931" s="584">
        <v>43647</v>
      </c>
    </row>
    <row r="932" spans="1:43" ht="63" hidden="1">
      <c r="A932" s="638">
        <v>6</v>
      </c>
      <c r="B932" s="564">
        <v>131</v>
      </c>
      <c r="C932" s="537" t="s">
        <v>5568</v>
      </c>
      <c r="D932" s="537" t="s">
        <v>413</v>
      </c>
      <c r="E932" s="535" t="s">
        <v>730</v>
      </c>
      <c r="F932" s="639">
        <v>34835</v>
      </c>
      <c r="G932" s="640" t="s">
        <v>5569</v>
      </c>
      <c r="H932" s="640">
        <v>8622005986</v>
      </c>
      <c r="I932" s="537" t="s">
        <v>5570</v>
      </c>
      <c r="J932" s="537" t="s">
        <v>79</v>
      </c>
      <c r="K932" s="537" t="s">
        <v>5514</v>
      </c>
      <c r="L932" s="537">
        <v>628260</v>
      </c>
      <c r="M932" s="537" t="s">
        <v>4729</v>
      </c>
      <c r="N932" s="717" t="s">
        <v>5571</v>
      </c>
      <c r="O932" s="537" t="s">
        <v>5514</v>
      </c>
      <c r="P932" s="537" t="s">
        <v>4729</v>
      </c>
      <c r="Q932" s="537" t="s">
        <v>5571</v>
      </c>
      <c r="R932" s="537" t="s">
        <v>5515</v>
      </c>
      <c r="S932" s="717"/>
      <c r="T932" s="675"/>
      <c r="U932" s="675"/>
      <c r="V932" s="537"/>
      <c r="W932" s="537"/>
      <c r="X932" s="537"/>
      <c r="Y932" s="537"/>
      <c r="Z932" s="537"/>
      <c r="AA932" s="537"/>
      <c r="AB932" s="537" t="s">
        <v>87</v>
      </c>
      <c r="AC932" s="537" t="s">
        <v>5572</v>
      </c>
      <c r="AD932" s="537"/>
      <c r="AE932" s="537" t="s">
        <v>302</v>
      </c>
      <c r="AF932" s="537"/>
      <c r="AG932" s="537"/>
      <c r="AH932" s="564" t="s">
        <v>1533</v>
      </c>
      <c r="AI932" s="537"/>
      <c r="AJ932" s="537"/>
      <c r="AK932" s="537"/>
      <c r="AL932" s="537"/>
      <c r="AM932" s="584"/>
      <c r="AN932" s="537"/>
      <c r="AO932" s="537"/>
      <c r="AP932" s="537"/>
      <c r="AQ932" s="584">
        <v>43647</v>
      </c>
    </row>
    <row r="933" spans="1:43" ht="63" hidden="1">
      <c r="A933" s="638">
        <v>7</v>
      </c>
      <c r="B933" s="564"/>
      <c r="C933" s="537" t="s">
        <v>5573</v>
      </c>
      <c r="D933" s="537" t="s">
        <v>413</v>
      </c>
      <c r="E933" s="535" t="s">
        <v>730</v>
      </c>
      <c r="F933" s="639">
        <v>42325</v>
      </c>
      <c r="G933" s="747" t="s">
        <v>5574</v>
      </c>
      <c r="H933" s="747">
        <v>8622002336</v>
      </c>
      <c r="I933" s="644" t="s">
        <v>5575</v>
      </c>
      <c r="J933" s="537" t="s">
        <v>79</v>
      </c>
      <c r="K933" s="537" t="s">
        <v>5514</v>
      </c>
      <c r="L933" s="537">
        <v>628260</v>
      </c>
      <c r="M933" s="537" t="s">
        <v>5576</v>
      </c>
      <c r="N933" s="717" t="s">
        <v>5577</v>
      </c>
      <c r="O933" s="537" t="s">
        <v>5514</v>
      </c>
      <c r="P933" s="537" t="s">
        <v>5576</v>
      </c>
      <c r="Q933" s="537" t="s">
        <v>5577</v>
      </c>
      <c r="R933" s="537"/>
      <c r="S933" s="717" t="s">
        <v>5578</v>
      </c>
      <c r="T933" s="675" t="s">
        <v>5579</v>
      </c>
      <c r="U933" s="675"/>
      <c r="V933" s="537"/>
      <c r="W933" s="537"/>
      <c r="X933" s="537"/>
      <c r="Y933" s="537"/>
      <c r="Z933" s="537"/>
      <c r="AA933" s="537"/>
      <c r="AB933" s="537" t="s">
        <v>87</v>
      </c>
      <c r="AC933" s="537"/>
      <c r="AD933" s="537"/>
      <c r="AE933" s="537"/>
      <c r="AF933" s="537"/>
      <c r="AG933" s="537"/>
      <c r="AH933" s="564"/>
      <c r="AI933" s="537"/>
      <c r="AJ933" s="537"/>
      <c r="AK933" s="537"/>
      <c r="AL933" s="644"/>
      <c r="AM933" s="584"/>
      <c r="AN933" s="537"/>
      <c r="AO933" s="644"/>
      <c r="AP933" s="645" t="s">
        <v>363</v>
      </c>
      <c r="AQ933" s="584"/>
    </row>
    <row r="934" spans="1:43" ht="84" hidden="1" customHeight="1">
      <c r="A934" s="638">
        <v>8</v>
      </c>
      <c r="B934" s="564"/>
      <c r="C934" s="537" t="s">
        <v>5580</v>
      </c>
      <c r="D934" s="537" t="s">
        <v>413</v>
      </c>
      <c r="E934" s="535" t="s">
        <v>730</v>
      </c>
      <c r="F934" s="639">
        <v>42482</v>
      </c>
      <c r="G934" s="747" t="s">
        <v>5581</v>
      </c>
      <c r="H934" s="747">
        <v>8622003562</v>
      </c>
      <c r="I934" s="644" t="s">
        <v>5582</v>
      </c>
      <c r="J934" s="537" t="s">
        <v>79</v>
      </c>
      <c r="K934" s="537" t="s">
        <v>5514</v>
      </c>
      <c r="L934" s="537">
        <v>628263</v>
      </c>
      <c r="M934" s="537" t="s">
        <v>5576</v>
      </c>
      <c r="N934" s="717" t="s">
        <v>5583</v>
      </c>
      <c r="O934" s="537" t="s">
        <v>5514</v>
      </c>
      <c r="P934" s="537" t="s">
        <v>5576</v>
      </c>
      <c r="Q934" s="537"/>
      <c r="R934" s="537"/>
      <c r="S934" s="717"/>
      <c r="T934" s="675"/>
      <c r="U934" s="675"/>
      <c r="V934" s="537"/>
      <c r="W934" s="537"/>
      <c r="X934" s="537"/>
      <c r="Y934" s="537"/>
      <c r="Z934" s="537"/>
      <c r="AA934" s="537"/>
      <c r="AB934" s="537" t="s">
        <v>87</v>
      </c>
      <c r="AC934" s="537"/>
      <c r="AD934" s="537"/>
      <c r="AE934" s="537"/>
      <c r="AF934" s="537"/>
      <c r="AG934" s="537"/>
      <c r="AH934" s="564"/>
      <c r="AI934" s="537"/>
      <c r="AJ934" s="537"/>
      <c r="AK934" s="537"/>
      <c r="AL934" s="644"/>
      <c r="AM934" s="584"/>
      <c r="AN934" s="537"/>
      <c r="AO934" s="644"/>
      <c r="AP934" s="645" t="s">
        <v>5584</v>
      </c>
      <c r="AQ934" s="584"/>
    </row>
    <row r="935" spans="1:43" ht="133.5" hidden="1" customHeight="1">
      <c r="A935" s="638">
        <v>9</v>
      </c>
      <c r="B935" s="564"/>
      <c r="C935" s="537" t="s">
        <v>5585</v>
      </c>
      <c r="D935" s="537" t="s">
        <v>413</v>
      </c>
      <c r="E935" s="535" t="s">
        <v>730</v>
      </c>
      <c r="F935" s="639">
        <v>43367</v>
      </c>
      <c r="G935" s="747" t="s">
        <v>5586</v>
      </c>
      <c r="H935" s="747">
        <v>8622005425</v>
      </c>
      <c r="I935" s="644" t="s">
        <v>5587</v>
      </c>
      <c r="J935" s="537" t="s">
        <v>79</v>
      </c>
      <c r="K935" s="537" t="s">
        <v>5514</v>
      </c>
      <c r="L935" s="537">
        <v>628263</v>
      </c>
      <c r="M935" s="537" t="s">
        <v>2590</v>
      </c>
      <c r="N935" s="717" t="s">
        <v>5588</v>
      </c>
      <c r="O935" s="537" t="s">
        <v>5514</v>
      </c>
      <c r="P935" s="537"/>
      <c r="Q935" s="537"/>
      <c r="R935" s="537"/>
      <c r="S935" s="717"/>
      <c r="T935" s="675"/>
      <c r="U935" s="675"/>
      <c r="V935" s="537"/>
      <c r="W935" s="537"/>
      <c r="X935" s="537"/>
      <c r="Y935" s="537"/>
      <c r="Z935" s="537"/>
      <c r="AA935" s="537"/>
      <c r="AB935" s="537"/>
      <c r="AC935" s="537"/>
      <c r="AD935" s="537"/>
      <c r="AE935" s="537"/>
      <c r="AF935" s="537"/>
      <c r="AG935" s="537"/>
      <c r="AH935" s="564"/>
      <c r="AI935" s="537"/>
      <c r="AJ935" s="537"/>
      <c r="AK935" s="537"/>
      <c r="AL935" s="644"/>
      <c r="AM935" s="584"/>
      <c r="AN935" s="537"/>
      <c r="AO935" s="644"/>
      <c r="AP935" s="645" t="s">
        <v>363</v>
      </c>
      <c r="AQ935" s="584"/>
    </row>
    <row r="936" spans="1:43" ht="67.5" hidden="1" customHeight="1">
      <c r="A936" s="638">
        <v>10</v>
      </c>
      <c r="B936" s="564"/>
      <c r="C936" s="537" t="s">
        <v>5589</v>
      </c>
      <c r="D936" s="537" t="s">
        <v>5590</v>
      </c>
      <c r="E936" s="535" t="s">
        <v>2260</v>
      </c>
      <c r="F936" s="535" t="s">
        <v>5591</v>
      </c>
      <c r="G936" s="640" t="s">
        <v>5592</v>
      </c>
      <c r="H936" s="640" t="s">
        <v>5593</v>
      </c>
      <c r="I936" s="644" t="s">
        <v>5594</v>
      </c>
      <c r="J936" s="537" t="s">
        <v>79</v>
      </c>
      <c r="K936" s="537" t="s">
        <v>5514</v>
      </c>
      <c r="L936" s="537">
        <v>628260</v>
      </c>
      <c r="M936" s="537" t="s">
        <v>5595</v>
      </c>
      <c r="N936" s="717" t="s">
        <v>5596</v>
      </c>
      <c r="O936" s="537" t="s">
        <v>5514</v>
      </c>
      <c r="P936" s="537" t="s">
        <v>422</v>
      </c>
      <c r="Q936" s="537">
        <v>6</v>
      </c>
      <c r="R936" s="537" t="s">
        <v>5597</v>
      </c>
      <c r="S936" s="717">
        <v>89322535663</v>
      </c>
      <c r="T936" s="537" t="s">
        <v>5598</v>
      </c>
      <c r="U936" s="675"/>
      <c r="V936" s="537"/>
      <c r="W936" s="537"/>
      <c r="X936" s="537"/>
      <c r="Y936" s="537"/>
      <c r="Z936" s="537"/>
      <c r="AA936" s="537"/>
      <c r="AB936" s="537"/>
      <c r="AC936" s="537"/>
      <c r="AD936" s="537"/>
      <c r="AE936" s="537"/>
      <c r="AF936" s="537"/>
      <c r="AG936" s="537"/>
      <c r="AH936" s="564"/>
      <c r="AI936" s="537"/>
      <c r="AJ936" s="537"/>
      <c r="AK936" s="537"/>
      <c r="AL936" s="644"/>
      <c r="AM936" s="584"/>
      <c r="AN936" s="537"/>
      <c r="AO936" s="644"/>
      <c r="AP936" s="645"/>
      <c r="AQ936" s="584"/>
    </row>
    <row r="937" spans="1:43" ht="67.5" hidden="1" customHeight="1">
      <c r="A937" s="638">
        <v>11</v>
      </c>
      <c r="B937" s="564"/>
      <c r="C937" s="537" t="s">
        <v>5599</v>
      </c>
      <c r="D937" s="537" t="s">
        <v>190</v>
      </c>
      <c r="E937" s="535" t="s">
        <v>2260</v>
      </c>
      <c r="F937" s="639">
        <v>43766</v>
      </c>
      <c r="G937" s="640" t="s">
        <v>5600</v>
      </c>
      <c r="H937" s="640">
        <v>8622025703</v>
      </c>
      <c r="I937" s="644" t="s">
        <v>5601</v>
      </c>
      <c r="J937" s="537" t="s">
        <v>79</v>
      </c>
      <c r="K937" s="537" t="s">
        <v>5514</v>
      </c>
      <c r="L937" s="537">
        <v>628263</v>
      </c>
      <c r="M937" s="537" t="s">
        <v>5602</v>
      </c>
      <c r="N937" s="717">
        <v>1</v>
      </c>
      <c r="O937" s="537" t="s">
        <v>5514</v>
      </c>
      <c r="P937" s="537" t="s">
        <v>5603</v>
      </c>
      <c r="Q937" s="537">
        <v>3</v>
      </c>
      <c r="R937" s="537"/>
      <c r="S937" s="717"/>
      <c r="T937" s="675"/>
      <c r="U937" s="675"/>
      <c r="V937" s="537"/>
      <c r="W937" s="537"/>
      <c r="X937" s="537"/>
      <c r="Y937" s="537"/>
      <c r="Z937" s="537"/>
      <c r="AA937" s="537"/>
      <c r="AB937" s="537"/>
      <c r="AC937" s="537"/>
      <c r="AD937" s="537"/>
      <c r="AE937" s="537"/>
      <c r="AF937" s="537"/>
      <c r="AG937" s="537"/>
      <c r="AH937" s="564"/>
      <c r="AI937" s="537"/>
      <c r="AJ937" s="537"/>
      <c r="AK937" s="537"/>
      <c r="AL937" s="644"/>
      <c r="AM937" s="584"/>
      <c r="AN937" s="537"/>
      <c r="AO937" s="644"/>
      <c r="AP937" s="645"/>
      <c r="AQ937" s="584"/>
    </row>
    <row r="938" spans="1:43" ht="84.75" hidden="1" customHeight="1">
      <c r="A938" s="638">
        <v>12</v>
      </c>
      <c r="B938" s="564"/>
      <c r="C938" s="537" t="s">
        <v>5604</v>
      </c>
      <c r="D938" s="537" t="s">
        <v>190</v>
      </c>
      <c r="E938" s="535" t="s">
        <v>2260</v>
      </c>
      <c r="F938" s="639">
        <v>43626</v>
      </c>
      <c r="G938" s="640" t="s">
        <v>5605</v>
      </c>
      <c r="H938" s="640" t="s">
        <v>5606</v>
      </c>
      <c r="I938" s="644" t="s">
        <v>5607</v>
      </c>
      <c r="J938" s="537" t="s">
        <v>79</v>
      </c>
      <c r="K938" s="537" t="s">
        <v>5514</v>
      </c>
      <c r="L938" s="537">
        <v>628263</v>
      </c>
      <c r="M938" s="537" t="s">
        <v>5608</v>
      </c>
      <c r="N938" s="717">
        <v>22</v>
      </c>
      <c r="O938" s="537" t="s">
        <v>5514</v>
      </c>
      <c r="P938" s="537" t="s">
        <v>5608</v>
      </c>
      <c r="Q938" s="537">
        <v>22</v>
      </c>
      <c r="R938" s="537"/>
      <c r="S938" s="717"/>
      <c r="T938" s="674" t="s">
        <v>5609</v>
      </c>
      <c r="U938" s="675"/>
      <c r="V938" s="537"/>
      <c r="W938" s="537"/>
      <c r="X938" s="537"/>
      <c r="Y938" s="537"/>
      <c r="Z938" s="537"/>
      <c r="AA938" s="537"/>
      <c r="AB938" s="537"/>
      <c r="AC938" s="537"/>
      <c r="AD938" s="537"/>
      <c r="AE938" s="537"/>
      <c r="AF938" s="537"/>
      <c r="AG938" s="537"/>
      <c r="AH938" s="564"/>
      <c r="AI938" s="537"/>
      <c r="AJ938" s="537"/>
      <c r="AK938" s="537"/>
      <c r="AL938" s="644"/>
      <c r="AM938" s="584"/>
      <c r="AN938" s="537"/>
      <c r="AO938" s="644"/>
      <c r="AP938" s="645"/>
      <c r="AQ938" s="584"/>
    </row>
    <row r="939" spans="1:43" ht="63" hidden="1">
      <c r="A939" s="638">
        <v>13</v>
      </c>
      <c r="B939" s="564"/>
      <c r="C939" s="537" t="s">
        <v>5610</v>
      </c>
      <c r="D939" s="537" t="s">
        <v>190</v>
      </c>
      <c r="E939" s="535" t="s">
        <v>2260</v>
      </c>
      <c r="F939" s="639">
        <v>41758</v>
      </c>
      <c r="G939" s="640" t="s">
        <v>5611</v>
      </c>
      <c r="H939" s="640">
        <v>8622999061</v>
      </c>
      <c r="I939" s="537" t="s">
        <v>5612</v>
      </c>
      <c r="J939" s="537" t="s">
        <v>79</v>
      </c>
      <c r="K939" s="537" t="s">
        <v>5514</v>
      </c>
      <c r="L939" s="537">
        <v>628263</v>
      </c>
      <c r="M939" s="537" t="s">
        <v>5608</v>
      </c>
      <c r="N939" s="717">
        <v>17</v>
      </c>
      <c r="O939" s="537" t="s">
        <v>5514</v>
      </c>
      <c r="P939" s="537" t="s">
        <v>5608</v>
      </c>
      <c r="Q939" s="537">
        <v>17</v>
      </c>
      <c r="R939" s="537"/>
      <c r="S939" s="717">
        <v>89222587984</v>
      </c>
      <c r="T939" s="537" t="s">
        <v>5613</v>
      </c>
      <c r="U939" s="675"/>
      <c r="V939" s="537"/>
      <c r="W939" s="537"/>
      <c r="X939" s="537"/>
      <c r="Y939" s="537"/>
      <c r="Z939" s="537"/>
      <c r="AA939" s="537"/>
      <c r="AB939" s="537"/>
      <c r="AC939" s="537"/>
      <c r="AD939" s="537"/>
      <c r="AE939" s="537"/>
      <c r="AF939" s="537"/>
      <c r="AG939" s="537"/>
      <c r="AH939" s="564"/>
      <c r="AI939" s="537"/>
      <c r="AJ939" s="537"/>
      <c r="AK939" s="537"/>
      <c r="AL939" s="644"/>
      <c r="AM939" s="584"/>
      <c r="AN939" s="537"/>
      <c r="AO939" s="644"/>
      <c r="AP939" s="645"/>
      <c r="AQ939" s="584"/>
    </row>
    <row r="940" spans="1:43" ht="63" hidden="1">
      <c r="A940" s="638">
        <v>14</v>
      </c>
      <c r="B940" s="564"/>
      <c r="C940" s="537" t="s">
        <v>5614</v>
      </c>
      <c r="D940" s="537" t="s">
        <v>190</v>
      </c>
      <c r="E940" s="535" t="s">
        <v>2260</v>
      </c>
      <c r="F940" s="639">
        <v>43311</v>
      </c>
      <c r="G940" s="640" t="s">
        <v>5615</v>
      </c>
      <c r="H940" s="640">
        <v>8622005351</v>
      </c>
      <c r="I940" s="537" t="s">
        <v>5616</v>
      </c>
      <c r="J940" s="537" t="s">
        <v>79</v>
      </c>
      <c r="K940" s="537" t="s">
        <v>5514</v>
      </c>
      <c r="L940" s="537">
        <v>628260</v>
      </c>
      <c r="M940" s="537" t="s">
        <v>5617</v>
      </c>
      <c r="N940" s="717">
        <v>10</v>
      </c>
      <c r="O940" s="537" t="s">
        <v>5514</v>
      </c>
      <c r="P940" s="537" t="s">
        <v>5618</v>
      </c>
      <c r="Q940" s="537" t="s">
        <v>5619</v>
      </c>
      <c r="R940" s="537"/>
      <c r="S940" s="717">
        <v>89227775037</v>
      </c>
      <c r="T940" s="537" t="s">
        <v>5620</v>
      </c>
      <c r="U940" s="675"/>
      <c r="V940" s="537"/>
      <c r="W940" s="537"/>
      <c r="X940" s="537"/>
      <c r="Y940" s="537"/>
      <c r="Z940" s="537"/>
      <c r="AA940" s="537"/>
      <c r="AB940" s="537"/>
      <c r="AC940" s="537"/>
      <c r="AD940" s="537"/>
      <c r="AE940" s="537"/>
      <c r="AF940" s="537"/>
      <c r="AG940" s="537"/>
      <c r="AH940" s="564"/>
      <c r="AI940" s="537"/>
      <c r="AJ940" s="537"/>
      <c r="AK940" s="537"/>
      <c r="AL940" s="644"/>
      <c r="AM940" s="584"/>
      <c r="AN940" s="537"/>
      <c r="AO940" s="644"/>
      <c r="AP940" s="645"/>
      <c r="AQ940" s="584"/>
    </row>
    <row r="941" spans="1:43" ht="63" hidden="1">
      <c r="A941" s="638">
        <v>15</v>
      </c>
      <c r="B941" s="564"/>
      <c r="C941" s="537" t="s">
        <v>5621</v>
      </c>
      <c r="D941" s="537" t="s">
        <v>190</v>
      </c>
      <c r="E941" s="535" t="s">
        <v>2260</v>
      </c>
      <c r="F941" s="639">
        <v>43399</v>
      </c>
      <c r="G941" s="640" t="s">
        <v>5622</v>
      </c>
      <c r="H941" s="640">
        <v>8622005457</v>
      </c>
      <c r="I941" s="537" t="s">
        <v>5623</v>
      </c>
      <c r="J941" s="537" t="s">
        <v>79</v>
      </c>
      <c r="K941" s="537" t="s">
        <v>5514</v>
      </c>
      <c r="L941" s="537">
        <v>628260</v>
      </c>
      <c r="M941" s="537" t="s">
        <v>5624</v>
      </c>
      <c r="N941" s="717">
        <v>16</v>
      </c>
      <c r="O941" s="537" t="s">
        <v>5514</v>
      </c>
      <c r="P941" s="537" t="s">
        <v>3305</v>
      </c>
      <c r="Q941" s="537">
        <v>35</v>
      </c>
      <c r="R941" s="537"/>
      <c r="S941" s="717"/>
      <c r="T941" s="674" t="s">
        <v>5625</v>
      </c>
      <c r="U941" s="675"/>
      <c r="V941" s="537"/>
      <c r="W941" s="537"/>
      <c r="X941" s="537"/>
      <c r="Y941" s="537"/>
      <c r="Z941" s="537"/>
      <c r="AA941" s="537"/>
      <c r="AB941" s="537"/>
      <c r="AC941" s="537"/>
      <c r="AD941" s="537"/>
      <c r="AE941" s="537"/>
      <c r="AF941" s="537"/>
      <c r="AG941" s="537"/>
      <c r="AH941" s="564"/>
      <c r="AI941" s="537"/>
      <c r="AJ941" s="537"/>
      <c r="AK941" s="537"/>
      <c r="AL941" s="644"/>
      <c r="AM941" s="584"/>
      <c r="AN941" s="537"/>
      <c r="AO941" s="644"/>
      <c r="AP941" s="645"/>
      <c r="AQ941" s="584"/>
    </row>
    <row r="942" spans="1:43" ht="78.75" hidden="1">
      <c r="A942" s="638">
        <v>16</v>
      </c>
      <c r="B942" s="564"/>
      <c r="C942" s="717" t="s">
        <v>5626</v>
      </c>
      <c r="D942" s="537" t="s">
        <v>413</v>
      </c>
      <c r="E942" s="535" t="s">
        <v>2260</v>
      </c>
      <c r="F942" s="639">
        <v>43945</v>
      </c>
      <c r="G942" s="564" t="s">
        <v>5627</v>
      </c>
      <c r="H942" s="640">
        <v>8622026305</v>
      </c>
      <c r="I942" s="717" t="s">
        <v>5628</v>
      </c>
      <c r="J942" s="537" t="s">
        <v>79</v>
      </c>
      <c r="K942" s="537" t="s">
        <v>5514</v>
      </c>
      <c r="L942" s="537">
        <v>628260</v>
      </c>
      <c r="M942" s="537" t="s">
        <v>5629</v>
      </c>
      <c r="N942" s="717" t="s">
        <v>5630</v>
      </c>
      <c r="O942" s="537" t="s">
        <v>5514</v>
      </c>
      <c r="P942" s="537" t="s">
        <v>3460</v>
      </c>
      <c r="Q942" s="537">
        <v>35</v>
      </c>
      <c r="R942" s="537"/>
      <c r="S942" s="717"/>
      <c r="T942" s="675" t="s">
        <v>5631</v>
      </c>
      <c r="U942" s="675"/>
      <c r="V942" s="537"/>
      <c r="W942" s="537"/>
      <c r="X942" s="537"/>
      <c r="Y942" s="537"/>
      <c r="Z942" s="537"/>
      <c r="AA942" s="537"/>
      <c r="AB942" s="537"/>
      <c r="AC942" s="537"/>
      <c r="AD942" s="537"/>
      <c r="AE942" s="537"/>
      <c r="AF942" s="537"/>
      <c r="AG942" s="537"/>
      <c r="AH942" s="564"/>
      <c r="AI942" s="537"/>
      <c r="AJ942" s="537"/>
      <c r="AK942" s="537"/>
      <c r="AL942" s="644"/>
      <c r="AM942" s="584"/>
      <c r="AN942" s="537"/>
      <c r="AO942" s="644"/>
      <c r="AP942" s="645"/>
      <c r="AQ942" s="584"/>
    </row>
    <row r="943" spans="1:43" ht="126" hidden="1">
      <c r="A943" s="638">
        <v>17</v>
      </c>
      <c r="B943" s="564"/>
      <c r="C943" s="537" t="s">
        <v>5632</v>
      </c>
      <c r="D943" s="537" t="s">
        <v>190</v>
      </c>
      <c r="E943" s="639">
        <v>44926</v>
      </c>
      <c r="F943" s="639">
        <v>43915</v>
      </c>
      <c r="G943" s="640">
        <v>1208600003567</v>
      </c>
      <c r="H943" s="640">
        <v>8622025943</v>
      </c>
      <c r="I943" s="537" t="s">
        <v>5633</v>
      </c>
      <c r="J943" s="537" t="s">
        <v>79</v>
      </c>
      <c r="K943" s="537" t="s">
        <v>5514</v>
      </c>
      <c r="L943" s="537">
        <v>628260</v>
      </c>
      <c r="M943" s="537" t="s">
        <v>2049</v>
      </c>
      <c r="N943" s="717" t="s">
        <v>3800</v>
      </c>
      <c r="O943" s="537" t="s">
        <v>5514</v>
      </c>
      <c r="P943" s="537" t="s">
        <v>2049</v>
      </c>
      <c r="Q943" s="717" t="s">
        <v>3800</v>
      </c>
      <c r="R943" s="537"/>
      <c r="S943" s="717"/>
      <c r="T943" s="742"/>
      <c r="U943" s="675"/>
      <c r="V943" s="537"/>
      <c r="W943" s="537"/>
      <c r="X943" s="537"/>
      <c r="Y943" s="537"/>
      <c r="Z943" s="537"/>
      <c r="AA943" s="537"/>
      <c r="AB943" s="537"/>
      <c r="AC943" s="537"/>
      <c r="AD943" s="537"/>
      <c r="AE943" s="537"/>
      <c r="AF943" s="537"/>
      <c r="AG943" s="537"/>
      <c r="AH943" s="564"/>
      <c r="AI943" s="537"/>
      <c r="AJ943" s="537"/>
      <c r="AK943" s="537"/>
      <c r="AL943" s="644"/>
      <c r="AM943" s="584"/>
      <c r="AN943" s="537"/>
      <c r="AO943" s="644"/>
      <c r="AP943" s="645"/>
      <c r="AQ943" s="584"/>
    </row>
    <row r="944" spans="1:43" ht="63" hidden="1">
      <c r="A944" s="638">
        <v>18</v>
      </c>
      <c r="B944" s="564"/>
      <c r="C944" s="537" t="s">
        <v>5634</v>
      </c>
      <c r="D944" s="537" t="s">
        <v>190</v>
      </c>
      <c r="E944" s="639">
        <v>44104</v>
      </c>
      <c r="F944" s="639">
        <v>43458</v>
      </c>
      <c r="G944" s="640" t="s">
        <v>3140</v>
      </c>
      <c r="H944" s="640">
        <v>8615005086</v>
      </c>
      <c r="I944" s="537" t="s">
        <v>3141</v>
      </c>
      <c r="J944" s="537" t="s">
        <v>79</v>
      </c>
      <c r="K944" s="537" t="s">
        <v>2971</v>
      </c>
      <c r="L944" s="537">
        <v>628240</v>
      </c>
      <c r="M944" s="537" t="s">
        <v>3142</v>
      </c>
      <c r="N944" s="717">
        <v>7</v>
      </c>
      <c r="O944" s="537" t="s">
        <v>5514</v>
      </c>
      <c r="P944" s="537" t="s">
        <v>5635</v>
      </c>
      <c r="Q944" s="537" t="s">
        <v>5636</v>
      </c>
      <c r="R944" s="537"/>
      <c r="S944" s="717"/>
      <c r="T944" s="742" t="s">
        <v>5631</v>
      </c>
      <c r="U944" s="675"/>
      <c r="V944" s="537"/>
      <c r="W944" s="537"/>
      <c r="X944" s="537"/>
      <c r="Y944" s="537"/>
      <c r="Z944" s="537"/>
      <c r="AA944" s="537"/>
      <c r="AB944" s="537"/>
      <c r="AC944" s="537"/>
      <c r="AD944" s="537"/>
      <c r="AE944" s="537"/>
      <c r="AF944" s="537"/>
      <c r="AG944" s="537"/>
      <c r="AH944" s="564"/>
      <c r="AI944" s="537"/>
      <c r="AJ944" s="537"/>
      <c r="AK944" s="537"/>
      <c r="AL944" s="644"/>
      <c r="AM944" s="584"/>
      <c r="AN944" s="537"/>
      <c r="AO944" s="644"/>
      <c r="AP944" s="645"/>
      <c r="AQ944" s="584"/>
    </row>
    <row r="945" spans="1:43" ht="63" hidden="1">
      <c r="A945" s="638">
        <v>19</v>
      </c>
      <c r="B945" s="564"/>
      <c r="C945" s="537" t="s">
        <v>5637</v>
      </c>
      <c r="D945" s="537" t="s">
        <v>261</v>
      </c>
      <c r="E945" s="783">
        <v>44326</v>
      </c>
      <c r="F945" s="639">
        <v>44299</v>
      </c>
      <c r="G945" s="640">
        <v>321861700027262</v>
      </c>
      <c r="H945" s="640">
        <v>862200978640</v>
      </c>
      <c r="I945" s="537" t="s">
        <v>5637</v>
      </c>
      <c r="J945" s="537" t="s">
        <v>5513</v>
      </c>
      <c r="K945" s="537" t="s">
        <v>5514</v>
      </c>
      <c r="L945" s="537">
        <v>628260</v>
      </c>
      <c r="M945" s="537"/>
      <c r="N945" s="717"/>
      <c r="O945" s="537"/>
      <c r="P945" s="537"/>
      <c r="Q945" s="537"/>
      <c r="R945" s="537"/>
      <c r="S945" s="717"/>
      <c r="T945" s="675"/>
      <c r="U945" s="675"/>
      <c r="V945" s="537"/>
      <c r="W945" s="537"/>
      <c r="X945" s="537"/>
      <c r="Y945" s="537"/>
      <c r="Z945" s="537"/>
      <c r="AA945" s="537"/>
      <c r="AB945" s="537"/>
      <c r="AC945" s="537"/>
      <c r="AD945" s="537"/>
      <c r="AE945" s="537"/>
      <c r="AF945" s="537"/>
      <c r="AG945" s="537"/>
      <c r="AH945" s="564"/>
      <c r="AI945" s="537"/>
      <c r="AJ945" s="537"/>
      <c r="AK945" s="537"/>
      <c r="AL945" s="644"/>
      <c r="AM945" s="584"/>
      <c r="AN945" s="537"/>
      <c r="AO945" s="644"/>
      <c r="AP945" s="645"/>
      <c r="AQ945" s="584"/>
    </row>
    <row r="946" spans="1:43" ht="63" hidden="1">
      <c r="A946" s="638">
        <v>20</v>
      </c>
      <c r="B946" s="564"/>
      <c r="C946" s="537" t="s">
        <v>5638</v>
      </c>
      <c r="D946" s="537" t="s">
        <v>261</v>
      </c>
      <c r="E946" s="535" t="s">
        <v>2260</v>
      </c>
      <c r="F946" s="639">
        <v>43277</v>
      </c>
      <c r="G946" s="640" t="s">
        <v>5639</v>
      </c>
      <c r="H946" s="640" t="s">
        <v>5640</v>
      </c>
      <c r="I946" s="537" t="s">
        <v>5638</v>
      </c>
      <c r="J946" s="537" t="s">
        <v>79</v>
      </c>
      <c r="K946" s="537" t="s">
        <v>5514</v>
      </c>
      <c r="L946" s="537">
        <v>628260</v>
      </c>
      <c r="M946" s="537" t="s">
        <v>3097</v>
      </c>
      <c r="N946" s="717" t="s">
        <v>5641</v>
      </c>
      <c r="O946" s="537" t="s">
        <v>5514</v>
      </c>
      <c r="P946" s="537" t="s">
        <v>5618</v>
      </c>
      <c r="Q946" s="537" t="s">
        <v>5641</v>
      </c>
      <c r="R946" s="537"/>
      <c r="S946" s="717"/>
      <c r="T946" s="675" t="s">
        <v>5642</v>
      </c>
      <c r="U946" s="675"/>
      <c r="V946" s="537"/>
      <c r="W946" s="537"/>
      <c r="X946" s="537"/>
      <c r="Y946" s="537"/>
      <c r="Z946" s="537"/>
      <c r="AA946" s="537"/>
      <c r="AB946" s="537"/>
      <c r="AC946" s="537"/>
      <c r="AD946" s="537"/>
      <c r="AE946" s="537"/>
      <c r="AF946" s="537"/>
      <c r="AG946" s="537"/>
      <c r="AH946" s="564"/>
      <c r="AI946" s="537"/>
      <c r="AJ946" s="537"/>
      <c r="AK946" s="537"/>
      <c r="AL946" s="644"/>
      <c r="AM946" s="584"/>
      <c r="AN946" s="537"/>
      <c r="AO946" s="644"/>
      <c r="AP946" s="645"/>
      <c r="AQ946" s="584"/>
    </row>
    <row r="947" spans="1:43" ht="63" hidden="1">
      <c r="A947" s="638">
        <v>21</v>
      </c>
      <c r="B947" s="564"/>
      <c r="C947" s="537" t="s">
        <v>5643</v>
      </c>
      <c r="D947" s="537" t="s">
        <v>261</v>
      </c>
      <c r="E947" s="639">
        <v>44501</v>
      </c>
      <c r="F947" s="639" t="s">
        <v>5644</v>
      </c>
      <c r="G947" s="640">
        <v>318861700051539</v>
      </c>
      <c r="H947" s="640">
        <v>344203717348</v>
      </c>
      <c r="I947" s="537" t="s">
        <v>5643</v>
      </c>
      <c r="J947" s="537" t="s">
        <v>79</v>
      </c>
      <c r="K947" s="537" t="s">
        <v>5514</v>
      </c>
      <c r="L947" s="537">
        <v>628260</v>
      </c>
      <c r="M947" s="537"/>
      <c r="N947" s="717"/>
      <c r="O947" s="537"/>
      <c r="P947" s="537"/>
      <c r="Q947" s="537"/>
      <c r="R947" s="537"/>
      <c r="S947" s="717"/>
      <c r="T947" s="675"/>
      <c r="U947" s="675"/>
      <c r="V947" s="537"/>
      <c r="W947" s="537"/>
      <c r="X947" s="537"/>
      <c r="Y947" s="537"/>
      <c r="Z947" s="537"/>
      <c r="AA947" s="537"/>
      <c r="AB947" s="537"/>
      <c r="AC947" s="537"/>
      <c r="AD947" s="537"/>
      <c r="AE947" s="537"/>
      <c r="AF947" s="537"/>
      <c r="AG947" s="537"/>
      <c r="AH947" s="564"/>
      <c r="AI947" s="537"/>
      <c r="AJ947" s="537"/>
      <c r="AK947" s="537"/>
      <c r="AL947" s="644"/>
      <c r="AM947" s="584"/>
      <c r="AN947" s="537"/>
      <c r="AO947" s="644"/>
      <c r="AP947" s="645"/>
      <c r="AQ947" s="584">
        <v>44377</v>
      </c>
    </row>
    <row r="948" spans="1:43" hidden="1">
      <c r="A948" s="638"/>
      <c r="B948" s="564"/>
      <c r="C948" s="537"/>
      <c r="D948" s="537"/>
      <c r="E948" s="783"/>
      <c r="F948" s="639"/>
      <c r="G948" s="640"/>
      <c r="H948" s="640"/>
      <c r="I948" s="537"/>
      <c r="J948" s="537"/>
      <c r="K948" s="537"/>
      <c r="L948" s="537"/>
      <c r="M948" s="537"/>
      <c r="N948" s="717"/>
      <c r="O948" s="537"/>
      <c r="P948" s="537"/>
      <c r="Q948" s="537"/>
      <c r="R948" s="537"/>
      <c r="S948" s="717"/>
      <c r="T948" s="675"/>
      <c r="U948" s="675"/>
      <c r="V948" s="537"/>
      <c r="W948" s="537"/>
      <c r="X948" s="537"/>
      <c r="Y948" s="537"/>
      <c r="Z948" s="537"/>
      <c r="AA948" s="537"/>
      <c r="AB948" s="537"/>
      <c r="AC948" s="537"/>
      <c r="AD948" s="537"/>
      <c r="AE948" s="537"/>
      <c r="AF948" s="537"/>
      <c r="AG948" s="537"/>
      <c r="AH948" s="564"/>
      <c r="AI948" s="537"/>
      <c r="AJ948" s="537"/>
      <c r="AK948" s="537"/>
      <c r="AL948" s="644"/>
      <c r="AM948" s="584"/>
      <c r="AN948" s="537"/>
      <c r="AO948" s="644"/>
      <c r="AP948" s="645"/>
      <c r="AQ948" s="584"/>
    </row>
    <row r="949" spans="1:43" s="712" customFormat="1" ht="22.5" hidden="1" customHeight="1">
      <c r="A949" s="638">
        <f>COUNT(A11:A948)</f>
        <v>779</v>
      </c>
      <c r="B949" s="564"/>
      <c r="C949" s="729"/>
      <c r="D949" s="729"/>
      <c r="E949" s="677"/>
      <c r="F949" s="677"/>
      <c r="G949" s="726"/>
      <c r="H949" s="726"/>
      <c r="I949" s="731"/>
      <c r="J949" s="729"/>
      <c r="K949" s="729"/>
      <c r="L949" s="729"/>
      <c r="M949" s="729"/>
      <c r="N949" s="732"/>
      <c r="O949" s="729"/>
      <c r="P949" s="729"/>
      <c r="Q949" s="729"/>
      <c r="R949" s="729"/>
      <c r="S949" s="732"/>
      <c r="T949" s="729"/>
      <c r="U949" s="729"/>
      <c r="V949" s="729"/>
      <c r="W949" s="729"/>
      <c r="X949" s="729"/>
      <c r="Y949" s="729"/>
      <c r="Z949" s="729"/>
      <c r="AA949" s="729"/>
      <c r="AB949" s="729"/>
      <c r="AC949" s="729"/>
      <c r="AD949" s="729"/>
      <c r="AE949" s="729"/>
      <c r="AF949" s="729"/>
      <c r="AG949" s="729"/>
      <c r="AH949" s="677"/>
      <c r="AI949" s="729"/>
      <c r="AJ949" s="729"/>
      <c r="AK949" s="729"/>
      <c r="AL949" s="731"/>
      <c r="AM949" s="729"/>
      <c r="AN949" s="729"/>
      <c r="AO949" s="731"/>
      <c r="AP949" s="733"/>
      <c r="AQ949" s="729"/>
    </row>
  </sheetData>
  <mergeCells count="699">
    <mergeCell ref="T465:T504"/>
    <mergeCell ref="U465:U504"/>
    <mergeCell ref="V465:V504"/>
    <mergeCell ref="W465:W504"/>
    <mergeCell ref="X465:X504"/>
    <mergeCell ref="AP4:AP8"/>
    <mergeCell ref="A465:A504"/>
    <mergeCell ref="B465:B504"/>
    <mergeCell ref="C465:C504"/>
    <mergeCell ref="D465:D504"/>
    <mergeCell ref="E465:E504"/>
    <mergeCell ref="F465:F504"/>
    <mergeCell ref="G465:G504"/>
    <mergeCell ref="H465:H504"/>
    <mergeCell ref="I465:I504"/>
    <mergeCell ref="J465:J504"/>
    <mergeCell ref="K465:K504"/>
    <mergeCell ref="L465:L504"/>
    <mergeCell ref="M465:M504"/>
    <mergeCell ref="N465:N504"/>
    <mergeCell ref="O465:O504"/>
    <mergeCell ref="Y465:Y504"/>
    <mergeCell ref="Z465:Z504"/>
    <mergeCell ref="AA465:AA504"/>
    <mergeCell ref="AB465:AB504"/>
    <mergeCell ref="P465:P504"/>
    <mergeCell ref="Q465:Q504"/>
    <mergeCell ref="R465:R504"/>
    <mergeCell ref="S465:S504"/>
    <mergeCell ref="AQ4:AQ8"/>
    <mergeCell ref="AI5:AK5"/>
    <mergeCell ref="AL5:AL8"/>
    <mergeCell ref="A1:AQ1"/>
    <mergeCell ref="A2:AQ2"/>
    <mergeCell ref="A4:A8"/>
    <mergeCell ref="B4:B8"/>
    <mergeCell ref="C4:C8"/>
    <mergeCell ref="D4:D8"/>
    <mergeCell ref="E4:E8"/>
    <mergeCell ref="F4:F8"/>
    <mergeCell ref="G4:G8"/>
    <mergeCell ref="H4:H8"/>
    <mergeCell ref="I4:I8"/>
    <mergeCell ref="J4:U6"/>
    <mergeCell ref="V4:AA7"/>
    <mergeCell ref="AB4:AB8"/>
    <mergeCell ref="AC4:AC8"/>
    <mergeCell ref="AD4:AD8"/>
    <mergeCell ref="AE4:AF5"/>
    <mergeCell ref="AG4:AG8"/>
    <mergeCell ref="AH4:AH8"/>
    <mergeCell ref="AI4:AL4"/>
    <mergeCell ref="AM4:AO5"/>
    <mergeCell ref="AJ6:AJ8"/>
    <mergeCell ref="AK6:AK8"/>
    <mergeCell ref="AM6:AN7"/>
    <mergeCell ref="AO6:AO8"/>
    <mergeCell ref="J7:N7"/>
    <mergeCell ref="O7:Q7"/>
    <mergeCell ref="R7:R8"/>
    <mergeCell ref="S7:S8"/>
    <mergeCell ref="T7:T8"/>
    <mergeCell ref="U7:U8"/>
    <mergeCell ref="A32:A37"/>
    <mergeCell ref="B32:B37"/>
    <mergeCell ref="C32:C37"/>
    <mergeCell ref="D32:D37"/>
    <mergeCell ref="E32:E37"/>
    <mergeCell ref="F32:F37"/>
    <mergeCell ref="AE6:AE8"/>
    <mergeCell ref="AF6:AF8"/>
    <mergeCell ref="AI6:AI8"/>
    <mergeCell ref="G32:G37"/>
    <mergeCell ref="H32:H37"/>
    <mergeCell ref="I32:I37"/>
    <mergeCell ref="J32:J36"/>
    <mergeCell ref="R32:R36"/>
    <mergeCell ref="S32:S36"/>
    <mergeCell ref="T32:T36"/>
    <mergeCell ref="U32:U36"/>
    <mergeCell ref="V32:V37"/>
    <mergeCell ref="AG32:AG36"/>
    <mergeCell ref="AH32:AH36"/>
    <mergeCell ref="AM32:AM36"/>
    <mergeCell ref="AN32:AN36"/>
    <mergeCell ref="AO32:AO36"/>
    <mergeCell ref="AP32:AP36"/>
    <mergeCell ref="AQ32:AQ37"/>
    <mergeCell ref="W32:W37"/>
    <mergeCell ref="X32:X37"/>
    <mergeCell ref="Y32:Y37"/>
    <mergeCell ref="Z32:Z37"/>
    <mergeCell ref="AA32:AA37"/>
    <mergeCell ref="AB32:AB36"/>
    <mergeCell ref="AC32:AC36"/>
    <mergeCell ref="AD32:AD36"/>
    <mergeCell ref="AE32:AE36"/>
    <mergeCell ref="J38:J42"/>
    <mergeCell ref="R38:R42"/>
    <mergeCell ref="T38:T42"/>
    <mergeCell ref="U38:U42"/>
    <mergeCell ref="V38:V42"/>
    <mergeCell ref="W38:W42"/>
    <mergeCell ref="X38:X42"/>
    <mergeCell ref="Y38:Y42"/>
    <mergeCell ref="AF32:AF36"/>
    <mergeCell ref="A38:A42"/>
    <mergeCell ref="B38:B42"/>
    <mergeCell ref="C38:C42"/>
    <mergeCell ref="D38:D42"/>
    <mergeCell ref="E38:E42"/>
    <mergeCell ref="F38:F42"/>
    <mergeCell ref="G38:G42"/>
    <mergeCell ref="H38:H42"/>
    <mergeCell ref="I38:I42"/>
    <mergeCell ref="AM38:AM42"/>
    <mergeCell ref="AN38:AN42"/>
    <mergeCell ref="AO38:AO42"/>
    <mergeCell ref="AP38:AP42"/>
    <mergeCell ref="AQ38:AQ42"/>
    <mergeCell ref="Z38:Z42"/>
    <mergeCell ref="AA38:AA42"/>
    <mergeCell ref="AB38:AB42"/>
    <mergeCell ref="AC38:AC42"/>
    <mergeCell ref="AD38:AD42"/>
    <mergeCell ref="AE38:AE42"/>
    <mergeCell ref="AF38:AF42"/>
    <mergeCell ref="AG38:AG42"/>
    <mergeCell ref="AH38:AH42"/>
    <mergeCell ref="AF48:AF54"/>
    <mergeCell ref="A48:A54"/>
    <mergeCell ref="B48:B54"/>
    <mergeCell ref="C48:C54"/>
    <mergeCell ref="D48:D54"/>
    <mergeCell ref="E48:E54"/>
    <mergeCell ref="F48:F54"/>
    <mergeCell ref="G48:G54"/>
    <mergeCell ref="H48:H54"/>
    <mergeCell ref="I48:I54"/>
    <mergeCell ref="J48:J54"/>
    <mergeCell ref="K48:K54"/>
    <mergeCell ref="L48:L54"/>
    <mergeCell ref="M48:M54"/>
    <mergeCell ref="N48:N54"/>
    <mergeCell ref="R48:R54"/>
    <mergeCell ref="S48:S54"/>
    <mergeCell ref="T48:T54"/>
    <mergeCell ref="U48:U54"/>
    <mergeCell ref="V48:V54"/>
    <mergeCell ref="W48:W54"/>
    <mergeCell ref="J69:J72"/>
    <mergeCell ref="K69:K72"/>
    <mergeCell ref="L69:L72"/>
    <mergeCell ref="M69:M72"/>
    <mergeCell ref="N69:N72"/>
    <mergeCell ref="AP48:AP54"/>
    <mergeCell ref="AQ48:AQ54"/>
    <mergeCell ref="AG48:AG54"/>
    <mergeCell ref="AH48:AH54"/>
    <mergeCell ref="AI48:AI54"/>
    <mergeCell ref="AJ48:AJ54"/>
    <mergeCell ref="AK48:AK54"/>
    <mergeCell ref="AL48:AL54"/>
    <mergeCell ref="AM48:AM54"/>
    <mergeCell ref="AN48:AN54"/>
    <mergeCell ref="AO48:AO54"/>
    <mergeCell ref="X48:X54"/>
    <mergeCell ref="Y48:Y54"/>
    <mergeCell ref="Z48:Z54"/>
    <mergeCell ref="AA48:AA54"/>
    <mergeCell ref="AB48:AB54"/>
    <mergeCell ref="AC48:AC54"/>
    <mergeCell ref="AD48:AD54"/>
    <mergeCell ref="AE48:AE54"/>
    <mergeCell ref="A69:A72"/>
    <mergeCell ref="B69:B72"/>
    <mergeCell ref="C69:C72"/>
    <mergeCell ref="D69:D72"/>
    <mergeCell ref="E69:E72"/>
    <mergeCell ref="F69:F72"/>
    <mergeCell ref="G69:G72"/>
    <mergeCell ref="H69:H72"/>
    <mergeCell ref="I69:I72"/>
    <mergeCell ref="AE69:AE72"/>
    <mergeCell ref="AF69:AF72"/>
    <mergeCell ref="O69:O72"/>
    <mergeCell ref="P69:P72"/>
    <mergeCell ref="Q69:Q72"/>
    <mergeCell ref="R69:R72"/>
    <mergeCell ref="S69:S72"/>
    <mergeCell ref="T69:T72"/>
    <mergeCell ref="U69:U72"/>
    <mergeCell ref="V69:V72"/>
    <mergeCell ref="W69:W72"/>
    <mergeCell ref="A73:A78"/>
    <mergeCell ref="B73:B78"/>
    <mergeCell ref="C73:C78"/>
    <mergeCell ref="D73:D78"/>
    <mergeCell ref="E73:E78"/>
    <mergeCell ref="F73:F78"/>
    <mergeCell ref="AP69:AP72"/>
    <mergeCell ref="AQ69:AQ72"/>
    <mergeCell ref="AG69:AG72"/>
    <mergeCell ref="AH69:AH72"/>
    <mergeCell ref="AI69:AI72"/>
    <mergeCell ref="AJ69:AJ72"/>
    <mergeCell ref="AK69:AK72"/>
    <mergeCell ref="AL69:AL72"/>
    <mergeCell ref="AM69:AM72"/>
    <mergeCell ref="AN69:AN72"/>
    <mergeCell ref="AO69:AO72"/>
    <mergeCell ref="X69:X72"/>
    <mergeCell ref="Y69:Y72"/>
    <mergeCell ref="Z69:Z72"/>
    <mergeCell ref="AA69:AA72"/>
    <mergeCell ref="AB69:AB72"/>
    <mergeCell ref="AC69:AC72"/>
    <mergeCell ref="AD69:AD72"/>
    <mergeCell ref="W73:W78"/>
    <mergeCell ref="X73:X78"/>
    <mergeCell ref="Y73:Y78"/>
    <mergeCell ref="Z73:Z78"/>
    <mergeCell ref="AA73:AA78"/>
    <mergeCell ref="AB73:AB78"/>
    <mergeCell ref="G73:G78"/>
    <mergeCell ref="H73:H78"/>
    <mergeCell ref="I73:I78"/>
    <mergeCell ref="J73:J78"/>
    <mergeCell ref="K73:K78"/>
    <mergeCell ref="L73:L78"/>
    <mergeCell ref="M73:M78"/>
    <mergeCell ref="N73:N78"/>
    <mergeCell ref="R73:R78"/>
    <mergeCell ref="A79:A80"/>
    <mergeCell ref="B79:B80"/>
    <mergeCell ref="C79:C80"/>
    <mergeCell ref="D79:D80"/>
    <mergeCell ref="E79:E80"/>
    <mergeCell ref="F79:F80"/>
    <mergeCell ref="AP73:AP78"/>
    <mergeCell ref="AQ73:AQ78"/>
    <mergeCell ref="AC73:AC78"/>
    <mergeCell ref="AD73:AD78"/>
    <mergeCell ref="AE73:AE78"/>
    <mergeCell ref="AF73:AF78"/>
    <mergeCell ref="AG73:AG78"/>
    <mergeCell ref="AH73:AH78"/>
    <mergeCell ref="AM73:AM78"/>
    <mergeCell ref="AN73:AN78"/>
    <mergeCell ref="AO73:AO78"/>
    <mergeCell ref="AI75:AI77"/>
    <mergeCell ref="AJ75:AJ77"/>
    <mergeCell ref="AK75:AK77"/>
    <mergeCell ref="AL75:AL77"/>
    <mergeCell ref="T73:T78"/>
    <mergeCell ref="U73:U78"/>
    <mergeCell ref="V73:V78"/>
    <mergeCell ref="G79:G80"/>
    <mergeCell ref="H79:H80"/>
    <mergeCell ref="I79:I80"/>
    <mergeCell ref="J79:J80"/>
    <mergeCell ref="K79:K80"/>
    <mergeCell ref="L79:L80"/>
    <mergeCell ref="M79:M80"/>
    <mergeCell ref="N79:N80"/>
    <mergeCell ref="O79:O80"/>
    <mergeCell ref="P79:P80"/>
    <mergeCell ref="Q79:Q80"/>
    <mergeCell ref="R79:R80"/>
    <mergeCell ref="S79:S80"/>
    <mergeCell ref="T79:T80"/>
    <mergeCell ref="U79:U80"/>
    <mergeCell ref="V79:V80"/>
    <mergeCell ref="W79:W80"/>
    <mergeCell ref="X79:X80"/>
    <mergeCell ref="AH79:AH80"/>
    <mergeCell ref="AN79:AN80"/>
    <mergeCell ref="AO79:AO80"/>
    <mergeCell ref="AP79:AP80"/>
    <mergeCell ref="AQ79:AQ80"/>
    <mergeCell ref="Y79:Y80"/>
    <mergeCell ref="Z79:Z80"/>
    <mergeCell ref="AA79:AA80"/>
    <mergeCell ref="AB79:AB80"/>
    <mergeCell ref="AC79:AC80"/>
    <mergeCell ref="AD79:AD80"/>
    <mergeCell ref="AE79:AE80"/>
    <mergeCell ref="AF79:AF80"/>
    <mergeCell ref="AG79:AG80"/>
    <mergeCell ref="J135:J137"/>
    <mergeCell ref="K135:K137"/>
    <mergeCell ref="L135:L137"/>
    <mergeCell ref="M135:M137"/>
    <mergeCell ref="N135:N137"/>
    <mergeCell ref="O135:O137"/>
    <mergeCell ref="T135:T137"/>
    <mergeCell ref="U135:U137"/>
    <mergeCell ref="V135:V137"/>
    <mergeCell ref="A135:A137"/>
    <mergeCell ref="B135:B137"/>
    <mergeCell ref="C135:C137"/>
    <mergeCell ref="D135:D137"/>
    <mergeCell ref="E135:E137"/>
    <mergeCell ref="F135:F137"/>
    <mergeCell ref="G135:G137"/>
    <mergeCell ref="H135:H137"/>
    <mergeCell ref="I135:I137"/>
    <mergeCell ref="AN135:AN137"/>
    <mergeCell ref="AO135:AO137"/>
    <mergeCell ref="AP135:AP137"/>
    <mergeCell ref="AQ135:AQ137"/>
    <mergeCell ref="X135:X137"/>
    <mergeCell ref="Y135:Y137"/>
    <mergeCell ref="Z135:Z137"/>
    <mergeCell ref="AA135:AA137"/>
    <mergeCell ref="AB135:AB137"/>
    <mergeCell ref="AC135:AC137"/>
    <mergeCell ref="AD135:AD137"/>
    <mergeCell ref="AE135:AE137"/>
    <mergeCell ref="AF135:AF137"/>
    <mergeCell ref="M139:M155"/>
    <mergeCell ref="N139:N155"/>
    <mergeCell ref="O139:O155"/>
    <mergeCell ref="P139:P155"/>
    <mergeCell ref="Q139:Q155"/>
    <mergeCell ref="R139:R155"/>
    <mergeCell ref="AG135:AG137"/>
    <mergeCell ref="AH135:AH137"/>
    <mergeCell ref="AM135:AM137"/>
    <mergeCell ref="W135:W137"/>
    <mergeCell ref="AH139:AH155"/>
    <mergeCell ref="AM139:AM155"/>
    <mergeCell ref="AN139:AN155"/>
    <mergeCell ref="AO139:AO155"/>
    <mergeCell ref="AP139:AP155"/>
    <mergeCell ref="AQ139:AQ155"/>
    <mergeCell ref="S139:S155"/>
    <mergeCell ref="T139:T155"/>
    <mergeCell ref="U139:U155"/>
    <mergeCell ref="V139:V155"/>
    <mergeCell ref="W139:W155"/>
    <mergeCell ref="X139:X155"/>
    <mergeCell ref="Y139:Y155"/>
    <mergeCell ref="Z139:Z155"/>
    <mergeCell ref="AA139:AA155"/>
    <mergeCell ref="A329:A332"/>
    <mergeCell ref="B329:B332"/>
    <mergeCell ref="C329:C332"/>
    <mergeCell ref="D329:D332"/>
    <mergeCell ref="E329:E332"/>
    <mergeCell ref="F329:F332"/>
    <mergeCell ref="AD140:AD155"/>
    <mergeCell ref="AF143:AF155"/>
    <mergeCell ref="AG143:AG151"/>
    <mergeCell ref="AB139:AB155"/>
    <mergeCell ref="AF139:AF142"/>
    <mergeCell ref="AG139:AG142"/>
    <mergeCell ref="A139:A155"/>
    <mergeCell ref="B139:B155"/>
    <mergeCell ref="C139:C155"/>
    <mergeCell ref="D139:D155"/>
    <mergeCell ref="E139:E155"/>
    <mergeCell ref="F139:F155"/>
    <mergeCell ref="G139:G155"/>
    <mergeCell ref="H139:H155"/>
    <mergeCell ref="I139:I155"/>
    <mergeCell ref="J139:J155"/>
    <mergeCell ref="K139:K155"/>
    <mergeCell ref="L139:L155"/>
    <mergeCell ref="G329:G332"/>
    <mergeCell ref="H329:H332"/>
    <mergeCell ref="I329:I332"/>
    <mergeCell ref="J329:J332"/>
    <mergeCell ref="K329:K332"/>
    <mergeCell ref="L329:L332"/>
    <mergeCell ref="M329:M332"/>
    <mergeCell ref="N329:N332"/>
    <mergeCell ref="R329:R332"/>
    <mergeCell ref="J400:J402"/>
    <mergeCell ref="K400:K402"/>
    <mergeCell ref="L400:L402"/>
    <mergeCell ref="O400:O402"/>
    <mergeCell ref="S400:S402"/>
    <mergeCell ref="T400:T402"/>
    <mergeCell ref="U400:U402"/>
    <mergeCell ref="AB400:AB402"/>
    <mergeCell ref="AB329:AB332"/>
    <mergeCell ref="S329:S332"/>
    <mergeCell ref="T329:T332"/>
    <mergeCell ref="U329:U332"/>
    <mergeCell ref="V329:V332"/>
    <mergeCell ref="W329:W332"/>
    <mergeCell ref="X329:X332"/>
    <mergeCell ref="Y329:Y332"/>
    <mergeCell ref="Z329:Z332"/>
    <mergeCell ref="AA329:AA332"/>
    <mergeCell ref="A400:A402"/>
    <mergeCell ref="B400:B402"/>
    <mergeCell ref="C400:C402"/>
    <mergeCell ref="D400:D402"/>
    <mergeCell ref="E400:E402"/>
    <mergeCell ref="F400:F402"/>
    <mergeCell ref="G400:G402"/>
    <mergeCell ref="H400:H402"/>
    <mergeCell ref="I400:I402"/>
    <mergeCell ref="AC400:AC402"/>
    <mergeCell ref="AE400:AE402"/>
    <mergeCell ref="AF400:AF402"/>
    <mergeCell ref="AG400:AG402"/>
    <mergeCell ref="AH400:AH402"/>
    <mergeCell ref="AQ400:AQ402"/>
    <mergeCell ref="AO329:AO332"/>
    <mergeCell ref="AP329:AP332"/>
    <mergeCell ref="AQ329:AQ332"/>
    <mergeCell ref="AC329:AC332"/>
    <mergeCell ref="AD329:AD332"/>
    <mergeCell ref="AE329:AE332"/>
    <mergeCell ref="AF329:AF332"/>
    <mergeCell ref="AG329:AG332"/>
    <mergeCell ref="AH329:AH332"/>
    <mergeCell ref="AM329:AM332"/>
    <mergeCell ref="AN329:AN332"/>
    <mergeCell ref="U403:U405"/>
    <mergeCell ref="AE403:AE405"/>
    <mergeCell ref="AF403:AF405"/>
    <mergeCell ref="AG403:AG405"/>
    <mergeCell ref="AH403:AH405"/>
    <mergeCell ref="AQ403:AQ405"/>
    <mergeCell ref="A403:A405"/>
    <mergeCell ref="B403:B405"/>
    <mergeCell ref="C403:C405"/>
    <mergeCell ref="D403:D405"/>
    <mergeCell ref="E403:E405"/>
    <mergeCell ref="F403:F405"/>
    <mergeCell ref="G403:G405"/>
    <mergeCell ref="H403:H405"/>
    <mergeCell ref="I403:I405"/>
    <mergeCell ref="J403:J405"/>
    <mergeCell ref="K403:K405"/>
    <mergeCell ref="L403:L405"/>
    <mergeCell ref="M403:M405"/>
    <mergeCell ref="N403:N405"/>
    <mergeCell ref="R403:R405"/>
    <mergeCell ref="S403:S405"/>
    <mergeCell ref="T403:T405"/>
    <mergeCell ref="T446:T455"/>
    <mergeCell ref="U446:U455"/>
    <mergeCell ref="V446:V455"/>
    <mergeCell ref="W446:W455"/>
    <mergeCell ref="X446:X455"/>
    <mergeCell ref="Y446:Y455"/>
    <mergeCell ref="Z446:Z455"/>
    <mergeCell ref="A446:A455"/>
    <mergeCell ref="B446:B455"/>
    <mergeCell ref="C446:C455"/>
    <mergeCell ref="D446:D455"/>
    <mergeCell ref="E446:E455"/>
    <mergeCell ref="F446:F455"/>
    <mergeCell ref="G446:G455"/>
    <mergeCell ref="H446:H455"/>
    <mergeCell ref="I446:I455"/>
    <mergeCell ref="J446:J455"/>
    <mergeCell ref="K446:K455"/>
    <mergeCell ref="L446:L455"/>
    <mergeCell ref="M446:M455"/>
    <mergeCell ref="N446:N455"/>
    <mergeCell ref="O446:O455"/>
    <mergeCell ref="P446:P455"/>
    <mergeCell ref="Q446:Q455"/>
    <mergeCell ref="J457:J464"/>
    <mergeCell ref="K457:K464"/>
    <mergeCell ref="L457:L464"/>
    <mergeCell ref="M457:M464"/>
    <mergeCell ref="N457:N464"/>
    <mergeCell ref="AA446:AA455"/>
    <mergeCell ref="AB446:AB455"/>
    <mergeCell ref="AF446:AF455"/>
    <mergeCell ref="AQ446:AQ455"/>
    <mergeCell ref="AC452:AC455"/>
    <mergeCell ref="AD452:AD455"/>
    <mergeCell ref="AE452:AE455"/>
    <mergeCell ref="AG452:AG455"/>
    <mergeCell ref="AH452:AH455"/>
    <mergeCell ref="AI452:AI455"/>
    <mergeCell ref="AJ452:AJ455"/>
    <mergeCell ref="AK452:AK455"/>
    <mergeCell ref="AL452:AL455"/>
    <mergeCell ref="AM452:AM455"/>
    <mergeCell ref="AN452:AN455"/>
    <mergeCell ref="AO452:AO455"/>
    <mergeCell ref="AP452:AP455"/>
    <mergeCell ref="R446:R455"/>
    <mergeCell ref="S446:S455"/>
    <mergeCell ref="A457:A464"/>
    <mergeCell ref="B457:B464"/>
    <mergeCell ref="C457:C464"/>
    <mergeCell ref="D457:D464"/>
    <mergeCell ref="E457:E464"/>
    <mergeCell ref="F457:F464"/>
    <mergeCell ref="G457:G464"/>
    <mergeCell ref="H457:H464"/>
    <mergeCell ref="I457:I464"/>
    <mergeCell ref="O457:O464"/>
    <mergeCell ref="P457:P464"/>
    <mergeCell ref="Q457:Q464"/>
    <mergeCell ref="R457:R464"/>
    <mergeCell ref="S457:S464"/>
    <mergeCell ref="T457:T464"/>
    <mergeCell ref="U457:U464"/>
    <mergeCell ref="V457:V464"/>
    <mergeCell ref="W457:W464"/>
    <mergeCell ref="X457:X464"/>
    <mergeCell ref="Y457:Y464"/>
    <mergeCell ref="Z457:Z464"/>
    <mergeCell ref="AA457:AA464"/>
    <mergeCell ref="AB457:AB464"/>
    <mergeCell ref="AC457:AC464"/>
    <mergeCell ref="AD457:AD464"/>
    <mergeCell ref="AE457:AE464"/>
    <mergeCell ref="AF457:AF464"/>
    <mergeCell ref="AP457:AP464"/>
    <mergeCell ref="AQ457:AQ464"/>
    <mergeCell ref="A508:A523"/>
    <mergeCell ref="B508:B523"/>
    <mergeCell ref="C508:C523"/>
    <mergeCell ref="D508:D523"/>
    <mergeCell ref="E508:E523"/>
    <mergeCell ref="F508:F523"/>
    <mergeCell ref="G508:G523"/>
    <mergeCell ref="H508:H523"/>
    <mergeCell ref="I508:I523"/>
    <mergeCell ref="J508:J523"/>
    <mergeCell ref="K508:K523"/>
    <mergeCell ref="L508:L523"/>
    <mergeCell ref="M508:M523"/>
    <mergeCell ref="AG457:AG464"/>
    <mergeCell ref="AH457:AH464"/>
    <mergeCell ref="AI457:AI464"/>
    <mergeCell ref="AJ457:AJ464"/>
    <mergeCell ref="AK457:AK464"/>
    <mergeCell ref="AL457:AL464"/>
    <mergeCell ref="AM457:AM464"/>
    <mergeCell ref="AN457:AN464"/>
    <mergeCell ref="AO457:AO464"/>
    <mergeCell ref="N508:N523"/>
    <mergeCell ref="P508:P513"/>
    <mergeCell ref="Q508:Q513"/>
    <mergeCell ref="R508:R513"/>
    <mergeCell ref="S508:S513"/>
    <mergeCell ref="T508:T523"/>
    <mergeCell ref="U508:U513"/>
    <mergeCell ref="V508:V513"/>
    <mergeCell ref="W508:W513"/>
    <mergeCell ref="AJ508:AJ513"/>
    <mergeCell ref="AK508:AK513"/>
    <mergeCell ref="AL508:AL513"/>
    <mergeCell ref="AM508:AM513"/>
    <mergeCell ref="AN508:AN513"/>
    <mergeCell ref="AO508:AO513"/>
    <mergeCell ref="X508:X513"/>
    <mergeCell ref="Y508:Y513"/>
    <mergeCell ref="Z508:Z513"/>
    <mergeCell ref="AA508:AA513"/>
    <mergeCell ref="AB508:AB513"/>
    <mergeCell ref="AC508:AC513"/>
    <mergeCell ref="AD508:AD513"/>
    <mergeCell ref="AE508:AE513"/>
    <mergeCell ref="AF508:AF523"/>
    <mergeCell ref="AN514:AN515"/>
    <mergeCell ref="AO514:AO515"/>
    <mergeCell ref="AP514:AP515"/>
    <mergeCell ref="AP508:AP513"/>
    <mergeCell ref="AQ508:AQ513"/>
    <mergeCell ref="P514:P515"/>
    <mergeCell ref="Q514:Q515"/>
    <mergeCell ref="R514:R515"/>
    <mergeCell ref="S514:S515"/>
    <mergeCell ref="U514:U515"/>
    <mergeCell ref="V514:V515"/>
    <mergeCell ref="W514:W515"/>
    <mergeCell ref="X514:X515"/>
    <mergeCell ref="Y514:Y515"/>
    <mergeCell ref="Z514:Z515"/>
    <mergeCell ref="AA514:AA515"/>
    <mergeCell ref="AB514:AB515"/>
    <mergeCell ref="AC514:AC515"/>
    <mergeCell ref="AD514:AD515"/>
    <mergeCell ref="AE514:AE515"/>
    <mergeCell ref="AG514:AG515"/>
    <mergeCell ref="AG508:AG513"/>
    <mergeCell ref="AH508:AH513"/>
    <mergeCell ref="AI508:AI513"/>
    <mergeCell ref="AH516:AH522"/>
    <mergeCell ref="AI516:AI522"/>
    <mergeCell ref="AJ516:AJ522"/>
    <mergeCell ref="AH514:AH515"/>
    <mergeCell ref="AI514:AI515"/>
    <mergeCell ref="AJ514:AJ515"/>
    <mergeCell ref="AK514:AK515"/>
    <mergeCell ref="AL514:AL515"/>
    <mergeCell ref="AM514:AM515"/>
    <mergeCell ref="AK516:AK522"/>
    <mergeCell ref="AL516:AL522"/>
    <mergeCell ref="AM516:AM522"/>
    <mergeCell ref="AN516:AN522"/>
    <mergeCell ref="AO516:AO522"/>
    <mergeCell ref="AP516:AP522"/>
    <mergeCell ref="AQ516:AQ522"/>
    <mergeCell ref="AQ514:AQ515"/>
    <mergeCell ref="P516:P522"/>
    <mergeCell ref="Q516:Q522"/>
    <mergeCell ref="R516:R522"/>
    <mergeCell ref="S516:S522"/>
    <mergeCell ref="U516:U522"/>
    <mergeCell ref="V516:V522"/>
    <mergeCell ref="W516:W522"/>
    <mergeCell ref="X516:X522"/>
    <mergeCell ref="Y516:Y522"/>
    <mergeCell ref="Z516:Z522"/>
    <mergeCell ref="AA516:AA522"/>
    <mergeCell ref="AB516:AB522"/>
    <mergeCell ref="AC516:AC522"/>
    <mergeCell ref="AD516:AD522"/>
    <mergeCell ref="AE516:AE522"/>
    <mergeCell ref="AG516:AG522"/>
    <mergeCell ref="J749:J750"/>
    <mergeCell ref="K749:K750"/>
    <mergeCell ref="L749:L750"/>
    <mergeCell ref="M749:M750"/>
    <mergeCell ref="N749:N750"/>
    <mergeCell ref="O749:O750"/>
    <mergeCell ref="T749:T750"/>
    <mergeCell ref="U749:U750"/>
    <mergeCell ref="V749:V750"/>
    <mergeCell ref="A749:A750"/>
    <mergeCell ref="B749:B750"/>
    <mergeCell ref="C749:C750"/>
    <mergeCell ref="D749:D750"/>
    <mergeCell ref="E749:E750"/>
    <mergeCell ref="F749:F750"/>
    <mergeCell ref="G749:G750"/>
    <mergeCell ref="H749:H750"/>
    <mergeCell ref="I749:I750"/>
    <mergeCell ref="AQ800:AQ801"/>
    <mergeCell ref="A790:A794"/>
    <mergeCell ref="C790:C792"/>
    <mergeCell ref="AP749:AP750"/>
    <mergeCell ref="AQ749:AQ750"/>
    <mergeCell ref="AG749:AG750"/>
    <mergeCell ref="AH749:AH750"/>
    <mergeCell ref="W749:W750"/>
    <mergeCell ref="AI749:AI750"/>
    <mergeCell ref="AJ749:AJ750"/>
    <mergeCell ref="AK749:AK750"/>
    <mergeCell ref="AL749:AL750"/>
    <mergeCell ref="AM749:AM750"/>
    <mergeCell ref="AN749:AN750"/>
    <mergeCell ref="AO749:AO750"/>
    <mergeCell ref="X749:X750"/>
    <mergeCell ref="Y749:Y750"/>
    <mergeCell ref="Z749:Z750"/>
    <mergeCell ref="AA749:AA750"/>
    <mergeCell ref="AB749:AB750"/>
    <mergeCell ref="AC749:AC750"/>
    <mergeCell ref="AD749:AD750"/>
    <mergeCell ref="AE749:AE750"/>
    <mergeCell ref="AF749:AF750"/>
    <mergeCell ref="A808:A809"/>
    <mergeCell ref="B808:B809"/>
    <mergeCell ref="C808:C809"/>
    <mergeCell ref="D808:D809"/>
    <mergeCell ref="E808:E809"/>
    <mergeCell ref="F808:F809"/>
    <mergeCell ref="A800:A801"/>
    <mergeCell ref="B800:B801"/>
    <mergeCell ref="C800:C801"/>
    <mergeCell ref="D800:D801"/>
    <mergeCell ref="G808:G809"/>
    <mergeCell ref="H808:H809"/>
    <mergeCell ref="I808:I809"/>
    <mergeCell ref="J808:J809"/>
    <mergeCell ref="V808:V809"/>
    <mergeCell ref="W808:W809"/>
    <mergeCell ref="X808:X809"/>
    <mergeCell ref="Y808:Y809"/>
    <mergeCell ref="Z808:Z809"/>
    <mergeCell ref="AN808:AN809"/>
    <mergeCell ref="AO808:AO809"/>
    <mergeCell ref="AP808:AP809"/>
    <mergeCell ref="AQ808:AQ809"/>
    <mergeCell ref="AA808:AA809"/>
    <mergeCell ref="AB808:AB809"/>
    <mergeCell ref="AC808:AC809"/>
    <mergeCell ref="AD808:AD809"/>
    <mergeCell ref="AE808:AE809"/>
    <mergeCell ref="AF808:AF809"/>
    <mergeCell ref="AG808:AG809"/>
    <mergeCell ref="AH808:AH809"/>
    <mergeCell ref="AM808:AM809"/>
  </mergeCells>
  <conditionalFormatting sqref="C665 C625 C627 C601 C550:C551 C578 C590 C561:C562">
    <cfRule type="cellIs" dxfId="13" priority="32" stopIfTrue="1" operator="equal">
      <formula>0</formula>
    </cfRule>
  </conditionalFormatting>
  <conditionalFormatting sqref="C575:C577">
    <cfRule type="cellIs" dxfId="12" priority="23" stopIfTrue="1" operator="equal">
      <formula>0</formula>
    </cfRule>
  </conditionalFormatting>
  <conditionalFormatting sqref="C553">
    <cfRule type="cellIs" dxfId="11" priority="21" stopIfTrue="1" operator="equal">
      <formula>0</formula>
    </cfRule>
  </conditionalFormatting>
  <conditionalFormatting sqref="C554:C558">
    <cfRule type="cellIs" dxfId="10" priority="20" stopIfTrue="1" operator="equal">
      <formula>0</formula>
    </cfRule>
  </conditionalFormatting>
  <conditionalFormatting sqref="C94">
    <cfRule type="cellIs" dxfId="9" priority="10" stopIfTrue="1" operator="equal">
      <formula>0</formula>
    </cfRule>
  </conditionalFormatting>
  <conditionalFormatting sqref="C108">
    <cfRule type="cellIs" dxfId="8" priority="9" stopIfTrue="1" operator="equal">
      <formula>0</formula>
    </cfRule>
  </conditionalFormatting>
  <conditionalFormatting sqref="C109">
    <cfRule type="cellIs" dxfId="7" priority="8" stopIfTrue="1" operator="equal">
      <formula>0</formula>
    </cfRule>
  </conditionalFormatting>
  <conditionalFormatting sqref="C159">
    <cfRule type="cellIs" dxfId="6" priority="7" stopIfTrue="1" operator="equal">
      <formula>0</formula>
    </cfRule>
  </conditionalFormatting>
  <conditionalFormatting sqref="C596:C597">
    <cfRule type="cellIs" dxfId="5" priority="6" stopIfTrue="1" operator="equal">
      <formula>0</formula>
    </cfRule>
  </conditionalFormatting>
  <conditionalFormatting sqref="C548">
    <cfRule type="cellIs" dxfId="4" priority="5" stopIfTrue="1" operator="equal">
      <formula>0</formula>
    </cfRule>
  </conditionalFormatting>
  <conditionalFormatting sqref="C591:C592">
    <cfRule type="cellIs" dxfId="3" priority="4" stopIfTrue="1" operator="equal">
      <formula>0</formula>
    </cfRule>
  </conditionalFormatting>
  <conditionalFormatting sqref="C598">
    <cfRule type="cellIs" dxfId="2" priority="3" stopIfTrue="1" operator="equal">
      <formula>0</formula>
    </cfRule>
  </conditionalFormatting>
  <conditionalFormatting sqref="C599">
    <cfRule type="cellIs" dxfId="1" priority="2" stopIfTrue="1" operator="equal">
      <formula>0</formula>
    </cfRule>
  </conditionalFormatting>
  <conditionalFormatting sqref="C566">
    <cfRule type="cellIs" dxfId="0" priority="1" stopIfTrue="1" operator="equal">
      <formula>0</formula>
    </cfRule>
  </conditionalFormatting>
  <hyperlinks>
    <hyperlink ref="T37" r:id="rId1"/>
    <hyperlink ref="S55" r:id="rId2"/>
    <hyperlink ref="T55" r:id="rId3"/>
    <hyperlink ref="U55" r:id="rId4"/>
    <hyperlink ref="T61" r:id="rId5"/>
    <hyperlink ref="T63" r:id="rId6"/>
    <hyperlink ref="T66" r:id="rId7"/>
    <hyperlink ref="T67" r:id="rId8"/>
    <hyperlink ref="U69" r:id="rId9"/>
    <hyperlink ref="T73" r:id="rId10"/>
    <hyperlink ref="U73" r:id="rId11"/>
    <hyperlink ref="T79" r:id="rId12"/>
    <hyperlink ref="U79" r:id="rId13"/>
    <hyperlink ref="T81" r:id="rId14"/>
    <hyperlink ref="T83" r:id="rId15"/>
    <hyperlink ref="T88" r:id="rId16"/>
    <hyperlink ref="U88" r:id="rId17"/>
    <hyperlink ref="U90" r:id="rId18"/>
    <hyperlink ref="T93" r:id="rId19"/>
    <hyperlink ref="T95" r:id="rId20"/>
    <hyperlink ref="T96" r:id="rId21"/>
    <hyperlink ref="T101" r:id="rId22" display="mailto:panteon-megion@inbox.ru"/>
    <hyperlink ref="T104" r:id="rId23"/>
    <hyperlink ref="U104" r:id="rId24"/>
    <hyperlink ref="T105" r:id="rId25"/>
    <hyperlink ref="T106" r:id="rId26"/>
    <hyperlink ref="S107" r:id="rId27" display="mailto:ktv74@mail.ru"/>
    <hyperlink ref="T119" r:id="rId28"/>
    <hyperlink ref="T160" r:id="rId29"/>
    <hyperlink ref="T164" r:id="rId30"/>
    <hyperlink ref="T166" r:id="rId31"/>
    <hyperlink ref="T167" r:id="rId32"/>
    <hyperlink ref="T168" r:id="rId33"/>
    <hyperlink ref="T169" r:id="rId34"/>
    <hyperlink ref="T170" r:id="rId35"/>
    <hyperlink ref="U171" r:id="rId36"/>
    <hyperlink ref="U172" r:id="rId37"/>
    <hyperlink ref="T173" r:id="rId38"/>
    <hyperlink ref="T174" r:id="rId39"/>
    <hyperlink ref="T176" r:id="rId40"/>
    <hyperlink ref="T177" r:id="rId41"/>
    <hyperlink ref="T178" r:id="rId42"/>
    <hyperlink ref="T182" r:id="rId43"/>
    <hyperlink ref="T185" r:id="rId44"/>
    <hyperlink ref="T203" r:id="rId45"/>
    <hyperlink ref="T209" r:id="rId46"/>
    <hyperlink ref="T226" r:id="rId47"/>
    <hyperlink ref="T227" r:id="rId48"/>
    <hyperlink ref="T228" r:id="rId49"/>
    <hyperlink ref="T229" r:id="rId50"/>
    <hyperlink ref="T230" r:id="rId51"/>
    <hyperlink ref="T231" r:id="rId52"/>
    <hyperlink ref="T232" r:id="rId53"/>
    <hyperlink ref="T233" r:id="rId54"/>
    <hyperlink ref="T234" r:id="rId55"/>
    <hyperlink ref="T235" r:id="rId56"/>
    <hyperlink ref="F237" r:id="rId57" display="https://zachestnyibiznes.ru/day/2020-01-31"/>
    <hyperlink ref="T237" r:id="rId58"/>
    <hyperlink ref="T238" r:id="rId59"/>
    <hyperlink ref="T241" r:id="rId60"/>
    <hyperlink ref="T242" r:id="rId61"/>
    <hyperlink ref="T243" r:id="rId62"/>
    <hyperlink ref="T244" r:id="rId63"/>
    <hyperlink ref="T245" r:id="rId64"/>
    <hyperlink ref="T249" r:id="rId65"/>
    <hyperlink ref="T268" r:id="rId66"/>
    <hyperlink ref="T274" r:id="rId67"/>
    <hyperlink ref="T277" r:id="rId68"/>
    <hyperlink ref="T278" r:id="rId69"/>
    <hyperlink ref="T279" r:id="rId70"/>
    <hyperlink ref="T283" r:id="rId71"/>
    <hyperlink ref="T284" r:id="rId72"/>
    <hyperlink ref="T285" r:id="rId73"/>
    <hyperlink ref="T286" r:id="rId74"/>
    <hyperlink ref="T288" r:id="rId75"/>
    <hyperlink ref="T289" r:id="rId76"/>
    <hyperlink ref="T290" r:id="rId77"/>
    <hyperlink ref="T291" r:id="rId78"/>
    <hyperlink ref="T293" r:id="rId79"/>
    <hyperlink ref="T296" r:id="rId80"/>
    <hyperlink ref="H297" r:id="rId81"/>
    <hyperlink ref="T297" r:id="rId82"/>
    <hyperlink ref="T298" r:id="rId83"/>
    <hyperlink ref="T299" r:id="rId84"/>
    <hyperlink ref="T302" r:id="rId85"/>
    <hyperlink ref="T303" r:id="rId86"/>
    <hyperlink ref="H304" r:id="rId87"/>
    <hyperlink ref="T305" r:id="rId88"/>
    <hyperlink ref="T306" r:id="rId89"/>
    <hyperlink ref="H307" r:id="rId90" display="https://zachestnyibiznes.ru/fl/860322539446"/>
    <hyperlink ref="T307" r:id="rId91"/>
    <hyperlink ref="H308" r:id="rId92"/>
    <hyperlink ref="T309" r:id="rId93"/>
    <hyperlink ref="H310" r:id="rId94"/>
    <hyperlink ref="T310" r:id="rId95"/>
    <hyperlink ref="T312" r:id="rId96"/>
    <hyperlink ref="T313" r:id="rId97"/>
    <hyperlink ref="T314" r:id="rId98"/>
    <hyperlink ref="H317" r:id="rId99"/>
    <hyperlink ref="T317" r:id="rId100"/>
    <hyperlink ref="T318" r:id="rId101"/>
    <hyperlink ref="H319" r:id="rId102"/>
    <hyperlink ref="T319" r:id="rId103"/>
    <hyperlink ref="T320" r:id="rId104"/>
    <hyperlink ref="T321" r:id="rId105"/>
    <hyperlink ref="T322" r:id="rId106"/>
    <hyperlink ref="T323" r:id="rId107"/>
    <hyperlink ref="T324" r:id="rId108"/>
    <hyperlink ref="T325" r:id="rId109"/>
    <hyperlink ref="H326" r:id="rId110"/>
    <hyperlink ref="T326" r:id="rId111"/>
    <hyperlink ref="T327" r:id="rId112"/>
    <hyperlink ref="T329" r:id="rId113"/>
    <hyperlink ref="T333" r:id="rId114"/>
    <hyperlink ref="U334" r:id="rId115"/>
    <hyperlink ref="T335" r:id="rId116"/>
    <hyperlink ref="T336" r:id="rId117"/>
    <hyperlink ref="T337" r:id="rId118"/>
    <hyperlink ref="T346" r:id="rId119"/>
    <hyperlink ref="U346" r:id="rId120"/>
    <hyperlink ref="T351" r:id="rId121"/>
    <hyperlink ref="T386" r:id="rId122"/>
    <hyperlink ref="T388" r:id="rId123"/>
    <hyperlink ref="T406" r:id="rId124"/>
    <hyperlink ref="T412" r:id="rId125"/>
    <hyperlink ref="T413" r:id="rId126"/>
    <hyperlink ref="T414" r:id="rId127"/>
    <hyperlink ref="U414" r:id="rId128"/>
    <hyperlink ref="T415" r:id="rId129"/>
    <hyperlink ref="T416" r:id="rId130"/>
    <hyperlink ref="T417" r:id="rId131"/>
    <hyperlink ref="T420" r:id="rId132"/>
    <hyperlink ref="U421" r:id="rId133"/>
    <hyperlink ref="T423" r:id="rId134"/>
    <hyperlink ref="T425" r:id="rId135"/>
    <hyperlink ref="T427" r:id="rId136"/>
    <hyperlink ref="U427" r:id="rId137"/>
    <hyperlink ref="T428" r:id="rId138"/>
    <hyperlink ref="T429" r:id="rId139"/>
    <hyperlink ref="U429" r:id="rId140"/>
    <hyperlink ref="T430" r:id="rId141"/>
    <hyperlink ref="T432" r:id="rId142"/>
    <hyperlink ref="U432" r:id="rId143"/>
    <hyperlink ref="T433" r:id="rId144"/>
    <hyperlink ref="T434" r:id="rId145"/>
    <hyperlink ref="T435" r:id="rId146"/>
    <hyperlink ref="T436" r:id="rId147"/>
    <hyperlink ref="T437" r:id="rId148"/>
    <hyperlink ref="T438" r:id="rId149"/>
    <hyperlink ref="T439" r:id="rId150"/>
    <hyperlink ref="T440" r:id="rId151"/>
    <hyperlink ref="AP532:AP533" r:id="rId152" tooltip="Эта группировка включает:_x000a_- деятельность организаторов спортивных мероприятий, имеющих или не имеющих свои спортивные объекты;_x000a_- деятельность самостоятельных спортсменов и атлетов, судей, рефери, хронометражистов и т. д.;_x000a_- деятельность спортивных лиг;_x000a_- " display="93.19 - Деятельность в области спорта прочая"/>
    <hyperlink ref="AP532:AP534" r:id="rId153" tooltip="Эта группировка включает:_x000a_- деятельность организаторов спортивных мероприятий, имеющих или не имеющих свои спортивные объекты;_x000a_- деятельность самостоятельных спортсменов и атлетов, судей, рефери, хронометражистов и т. д.;_x000a_- деятельность спортивных лиг;_x000a_- " display="93.19 - Деятельность в области спорта прочая"/>
    <hyperlink ref="T534" r:id="rId154"/>
    <hyperlink ref="AP534" r:id="rId155" tooltip="Эта группировка включает:_x000a_- деятельность организаторов спортивных мероприятий, имеющих или не имеющих свои спортивные объекты;_x000a_- деятельность самостоятельных спортсменов и атлетов, судей, рефери, хронометражистов и т. д.;_x000a_- деятельность спортивных лиг;_x000a_- "/>
    <hyperlink ref="T538" r:id="rId156"/>
    <hyperlink ref="T547" r:id="rId157"/>
    <hyperlink ref="U547" r:id="rId158"/>
    <hyperlink ref="T548" r:id="rId159"/>
    <hyperlink ref="T549" r:id="rId160"/>
    <hyperlink ref="T550" r:id="rId161"/>
    <hyperlink ref="T552" r:id="rId162"/>
    <hyperlink ref="T562" r:id="rId163"/>
    <hyperlink ref="U562" r:id="rId164"/>
    <hyperlink ref="T563" r:id="rId165"/>
    <hyperlink ref="T569" r:id="rId166"/>
    <hyperlink ref="T567" r:id="rId167"/>
    <hyperlink ref="T572" r:id="rId168"/>
    <hyperlink ref="T585" r:id="rId169"/>
    <hyperlink ref="U589" r:id="rId170"/>
    <hyperlink ref="T593" r:id="rId171"/>
    <hyperlink ref="U595" r:id="rId172"/>
    <hyperlink ref="T596" r:id="rId173"/>
    <hyperlink ref="U596" r:id="rId174"/>
    <hyperlink ref="U600" r:id="rId175"/>
    <hyperlink ref="T602" r:id="rId176"/>
    <hyperlink ref="T603" r:id="rId177"/>
    <hyperlink ref="T608" r:id="rId178"/>
    <hyperlink ref="T615" r:id="rId179"/>
    <hyperlink ref="T618" r:id="rId180"/>
    <hyperlink ref="T619" r:id="rId181"/>
    <hyperlink ref="T626" r:id="rId182"/>
    <hyperlink ref="T631" r:id="rId183"/>
    <hyperlink ref="U636" r:id="rId184"/>
    <hyperlink ref="U639" r:id="rId185"/>
    <hyperlink ref="U640" r:id="rId186"/>
    <hyperlink ref="T641" r:id="rId187"/>
    <hyperlink ref="U641" r:id="rId188" location="s5_scrolltotop"/>
    <hyperlink ref="T643" r:id="rId189"/>
    <hyperlink ref="U643" r:id="rId190"/>
    <hyperlink ref="U644" r:id="rId191"/>
    <hyperlink ref="T650" r:id="rId192"/>
    <hyperlink ref="T655" r:id="rId193"/>
    <hyperlink ref="T656" r:id="rId194"/>
    <hyperlink ref="S658" r:id="rId195"/>
    <hyperlink ref="T660" r:id="rId196"/>
    <hyperlink ref="T661" r:id="rId197"/>
    <hyperlink ref="T666" r:id="rId198"/>
    <hyperlink ref="P667" r:id="rId199" tooltip="Россия, Ханты-Мансийский автономный округ, Сургут, Комсомольский проспект, 13, 628405 на карте Сургута"/>
    <hyperlink ref="T669" r:id="rId200"/>
    <hyperlink ref="T670" r:id="rId201"/>
    <hyperlink ref="U672" r:id="rId202"/>
    <hyperlink ref="S676" r:id="rId203"/>
    <hyperlink ref="T676" r:id="rId204"/>
    <hyperlink ref="U681" r:id="rId205"/>
    <hyperlink ref="T682" r:id="rId206"/>
    <hyperlink ref="U686" r:id="rId207"/>
    <hyperlink ref="U689" r:id="rId208"/>
    <hyperlink ref="U690" r:id="rId209"/>
    <hyperlink ref="U691" r:id="rId210"/>
    <hyperlink ref="T692" r:id="rId211"/>
    <hyperlink ref="U697" r:id="rId212"/>
    <hyperlink ref="U698" r:id="rId213"/>
    <hyperlink ref="U701" r:id="rId214"/>
    <hyperlink ref="T702" r:id="rId215"/>
    <hyperlink ref="T705" r:id="rId216"/>
    <hyperlink ref="U705" r:id="rId217"/>
    <hyperlink ref="T706" r:id="rId218"/>
    <hyperlink ref="U706" r:id="rId219"/>
    <hyperlink ref="T707" r:id="rId220"/>
    <hyperlink ref="U707" r:id="rId221"/>
    <hyperlink ref="T708" r:id="rId222"/>
    <hyperlink ref="U708" r:id="rId223"/>
    <hyperlink ref="T709" r:id="rId224"/>
    <hyperlink ref="U709" r:id="rId225"/>
    <hyperlink ref="T710" r:id="rId226"/>
    <hyperlink ref="U710" r:id="rId227"/>
    <hyperlink ref="T711" r:id="rId228"/>
    <hyperlink ref="U711" r:id="rId229"/>
    <hyperlink ref="T712" r:id="rId230"/>
    <hyperlink ref="U712" r:id="rId231"/>
    <hyperlink ref="T713" r:id="rId232"/>
    <hyperlink ref="U713" r:id="rId233"/>
    <hyperlink ref="T714" r:id="rId234"/>
    <hyperlink ref="U714" r:id="rId235"/>
    <hyperlink ref="T715" r:id="rId236"/>
    <hyperlink ref="U715" r:id="rId237"/>
    <hyperlink ref="T716" r:id="rId238"/>
    <hyperlink ref="U716" r:id="rId239"/>
    <hyperlink ref="U720" r:id="rId240"/>
    <hyperlink ref="T722" r:id="rId241"/>
    <hyperlink ref="T739" r:id="rId242"/>
    <hyperlink ref="T740" r:id="rId243"/>
    <hyperlink ref="T743" r:id="rId244"/>
    <hyperlink ref="T744" r:id="rId245"/>
    <hyperlink ref="T747" r:id="rId246"/>
    <hyperlink ref="T755" r:id="rId247"/>
    <hyperlink ref="T756" r:id="rId248"/>
    <hyperlink ref="T760" r:id="rId249"/>
    <hyperlink ref="T764" r:id="rId250"/>
    <hyperlink ref="T766" r:id="rId251"/>
    <hyperlink ref="T769" r:id="rId252"/>
    <hyperlink ref="T773" r:id="rId253"/>
    <hyperlink ref="T774" r:id="rId254"/>
    <hyperlink ref="T775" r:id="rId255"/>
    <hyperlink ref="T777" r:id="rId256"/>
    <hyperlink ref="T778" r:id="rId257"/>
    <hyperlink ref="T779" r:id="rId258"/>
    <hyperlink ref="T781" r:id="rId259"/>
    <hyperlink ref="T782" r:id="rId260"/>
    <hyperlink ref="T783" r:id="rId261"/>
    <hyperlink ref="T785" r:id="rId262"/>
    <hyperlink ref="T786" r:id="rId263"/>
    <hyperlink ref="U786" r:id="rId264"/>
    <hyperlink ref="T787" r:id="rId265"/>
    <hyperlink ref="U787" r:id="rId266"/>
    <hyperlink ref="T788" r:id="rId267"/>
    <hyperlink ref="T789" r:id="rId268"/>
    <hyperlink ref="U789" r:id="rId269"/>
    <hyperlink ref="T790" r:id="rId270"/>
    <hyperlink ref="T791" r:id="rId271"/>
    <hyperlink ref="T792" r:id="rId272"/>
    <hyperlink ref="T793" r:id="rId273"/>
    <hyperlink ref="T795" r:id="rId274"/>
    <hyperlink ref="T796" r:id="rId275"/>
    <hyperlink ref="T797" r:id="rId276"/>
    <hyperlink ref="T799" r:id="rId277"/>
    <hyperlink ref="U799" r:id="rId278"/>
    <hyperlink ref="T800" r:id="rId279"/>
    <hyperlink ref="U800" r:id="rId280"/>
    <hyperlink ref="T802" r:id="rId281"/>
    <hyperlink ref="U802" r:id="rId282"/>
    <hyperlink ref="T803" r:id="rId283"/>
    <hyperlink ref="T804" r:id="rId284"/>
    <hyperlink ref="T805" r:id="rId285"/>
    <hyperlink ref="U805" r:id="rId286"/>
    <hyperlink ref="T806" r:id="rId287"/>
    <hyperlink ref="T807" r:id="rId288"/>
    <hyperlink ref="T808" r:id="rId289"/>
    <hyperlink ref="T809" r:id="rId290"/>
    <hyperlink ref="T810" r:id="rId291"/>
    <hyperlink ref="T811" r:id="rId292"/>
    <hyperlink ref="T815" r:id="rId293"/>
    <hyperlink ref="U816" r:id="rId294"/>
    <hyperlink ref="T817" r:id="rId295"/>
    <hyperlink ref="T818" r:id="rId296"/>
    <hyperlink ref="T819" r:id="rId297"/>
    <hyperlink ref="U819" r:id="rId298"/>
    <hyperlink ref="T820" r:id="rId299"/>
    <hyperlink ref="T821" r:id="rId300"/>
    <hyperlink ref="T822" r:id="rId301"/>
    <hyperlink ref="T823" r:id="rId302"/>
    <hyperlink ref="T824" r:id="rId303"/>
    <hyperlink ref="T825" r:id="rId304"/>
    <hyperlink ref="T826" r:id="rId305"/>
    <hyperlink ref="T827" r:id="rId306"/>
    <hyperlink ref="T828" r:id="rId307"/>
    <hyperlink ref="T829" r:id="rId308"/>
    <hyperlink ref="T831" r:id="rId309"/>
    <hyperlink ref="T833" r:id="rId310"/>
    <hyperlink ref="T834" r:id="rId311"/>
    <hyperlink ref="T837" r:id="rId312"/>
    <hyperlink ref="T838" r:id="rId313"/>
    <hyperlink ref="T849" r:id="rId314"/>
    <hyperlink ref="T850" r:id="rId315"/>
    <hyperlink ref="T855" r:id="rId316"/>
    <hyperlink ref="T860" r:id="rId317"/>
    <hyperlink ref="T864" r:id="rId318"/>
    <hyperlink ref="T866" r:id="rId319"/>
    <hyperlink ref="T868" r:id="rId320"/>
    <hyperlink ref="T869" r:id="rId321"/>
    <hyperlink ref="T871" r:id="rId322"/>
    <hyperlink ref="T874" r:id="rId323"/>
    <hyperlink ref="T875" r:id="rId324"/>
    <hyperlink ref="T876" r:id="rId325"/>
    <hyperlink ref="T877" r:id="rId326"/>
    <hyperlink ref="T884" r:id="rId327"/>
    <hyperlink ref="T885" r:id="rId328"/>
    <hyperlink ref="T891" r:id="rId329"/>
    <hyperlink ref="T892" r:id="rId330"/>
    <hyperlink ref="T896" r:id="rId331"/>
    <hyperlink ref="T901" r:id="rId332"/>
    <hyperlink ref="T903" r:id="rId333"/>
    <hyperlink ref="T905" r:id="rId334"/>
    <hyperlink ref="T906" r:id="rId335"/>
    <hyperlink ref="T907" r:id="rId336"/>
    <hyperlink ref="T914" r:id="rId337"/>
    <hyperlink ref="T921" r:id="rId338"/>
    <hyperlink ref="U921" r:id="rId339"/>
    <hyperlink ref="T923" r:id="rId340"/>
    <hyperlink ref="T925" r:id="rId341"/>
    <hyperlink ref="T927" r:id="rId342"/>
    <hyperlink ref="U927" r:id="rId343"/>
    <hyperlink ref="T928" r:id="rId344"/>
    <hyperlink ref="T929" r:id="rId345"/>
    <hyperlink ref="U929" r:id="rId346"/>
    <hyperlink ref="T930" r:id="rId347"/>
    <hyperlink ref="T938" r:id="rId348"/>
    <hyperlink ref="T941" r:id="rId349"/>
    <hyperlink ref="T942" r:id="rId350"/>
    <hyperlink ref="T944" r:id="rId351"/>
    <hyperlink ref="T946" r:id="rId352"/>
    <hyperlink ref="T555" r:id="rId353"/>
    <hyperlink ref="T621" r:id="rId354"/>
    <hyperlink ref="T622" r:id="rId355"/>
    <hyperlink ref="T12" r:id="rId356"/>
    <hyperlink ref="U12" r:id="rId357"/>
    <hyperlink ref="T13" r:id="rId358"/>
    <hyperlink ref="T14" r:id="rId359"/>
    <hyperlink ref="T15" r:id="rId360"/>
    <hyperlink ref="T16" r:id="rId361"/>
    <hyperlink ref="U16" r:id="rId362"/>
    <hyperlink ref="T17" r:id="rId363"/>
    <hyperlink ref="T18" r:id="rId364"/>
    <hyperlink ref="T19" r:id="rId365"/>
    <hyperlink ref="T20" r:id="rId366"/>
    <hyperlink ref="T22" r:id="rId367"/>
    <hyperlink ref="T24" r:id="rId368"/>
    <hyperlink ref="T26" r:id="rId369"/>
    <hyperlink ref="T27" r:id="rId370"/>
    <hyperlink ref="T29" r:id="rId371"/>
    <hyperlink ref="T30" r:id="rId372"/>
    <hyperlink ref="T132" r:id="rId373"/>
    <hyperlink ref="U132" r:id="rId374"/>
    <hyperlink ref="T133" r:id="rId375"/>
    <hyperlink ref="U133" r:id="rId376"/>
    <hyperlink ref="T134" r:id="rId377"/>
    <hyperlink ref="U134" r:id="rId378"/>
    <hyperlink ref="T135" r:id="rId379"/>
    <hyperlink ref="U135" r:id="rId380"/>
    <hyperlink ref="T138" r:id="rId381"/>
    <hyperlink ref="T139" r:id="rId382"/>
    <hyperlink ref="T189" r:id="rId383"/>
    <hyperlink ref="U189" r:id="rId384"/>
    <hyperlink ref="T193" r:id="rId385"/>
    <hyperlink ref="T194" r:id="rId386"/>
    <hyperlink ref="T195" r:id="rId387"/>
    <hyperlink ref="T196" r:id="rId388"/>
    <hyperlink ref="T276" r:id="rId389"/>
    <hyperlink ref="T442" r:id="rId390"/>
    <hyperlink ref="T443" r:id="rId391"/>
    <hyperlink ref="T444" r:id="rId392"/>
    <hyperlink ref="T445" r:id="rId393"/>
    <hyperlink ref="T446" r:id="rId394"/>
    <hyperlink ref="U446" r:id="rId395"/>
    <hyperlink ref="T456" r:id="rId396"/>
    <hyperlink ref="T457" r:id="rId397"/>
    <hyperlink ref="U457" r:id="rId398"/>
    <hyperlink ref="T465" r:id="rId399"/>
    <hyperlink ref="U465" r:id="rId400"/>
    <hyperlink ref="T505" r:id="rId401"/>
    <hyperlink ref="T506" r:id="rId402"/>
    <hyperlink ref="T507" r:id="rId403"/>
    <hyperlink ref="AP507" r:id="rId404" tooltip="Эта группировка включает:_x000a_- деятельность организаторов спортивных мероприятий, имеющих или не имеющих свои спортивные объекты;_x000a_- деятельность самостоятельных спортсменов и атлетов, судей, рефери, хронометражистов и т. д.;_x000a_- деятельность спортивных лиг;_x000a_- "/>
    <hyperlink ref="T524" r:id="rId405"/>
    <hyperlink ref="AP525" r:id="rId406" tooltip="Эта группировка включает:_x000a_- деятельность организаторов спортивных мероприятий, имеющих или не имеющих свои спортивные объекты;_x000a_- деятельность самостоятельных спортсменов и атлетов, судей, рефери, хронометражистов и т. д.;_x000a_- деятельность спортивных лиг;_x000a_- "/>
    <hyperlink ref="AP528" r:id="rId407" tooltip="Эта группировка включает:_x000a_- деятельность организаторов спортивных мероприятий, имеющих или не имеющих свои спортивные объекты;_x000a_- деятельность самостоятельных спортсменов и атлетов, судей, рефери, хронометражистов и т. д.;_x000a_- деятельность спортивных лиг;_x000a_- "/>
    <hyperlink ref="T529" r:id="rId408"/>
    <hyperlink ref="U528" r:id="rId409"/>
    <hyperlink ref="T723" r:id="rId410"/>
    <hyperlink ref="T730" r:id="rId411"/>
    <hyperlink ref="T728" r:id="rId412"/>
    <hyperlink ref="T741" r:id="rId413"/>
    <hyperlink ref="T742" r:id="rId414"/>
    <hyperlink ref="T749" r:id="rId415"/>
    <hyperlink ref="U749" r:id="rId416"/>
    <hyperlink ref="T751" r:id="rId417"/>
    <hyperlink ref="T757" r:id="rId418"/>
    <hyperlink ref="T768" r:id="rId419"/>
    <hyperlink ref="T780" r:id="rId420"/>
    <hyperlink ref="C863" r:id="rId421" tooltip="РФСОО &quot;ФЕДЕРАЦИЯ ВОЗДУШНОЙ ГИМНАСТИКИ ХАНТЫ-МАНСИЙСКОГО АВТОНОМНОГО ОКРУГА - ЮГРЫ&quot;" display="https://egrul.nalog.ru/index.html"/>
    <hyperlink ref="T863" r:id="rId422"/>
    <hyperlink ref="T683" r:id="rId423"/>
  </hyperlinks>
  <pageMargins left="0.39370078740157477" right="0.39370078740157477" top="0.78740157480314954" bottom="0.39370078740157477" header="0.31496062992125984" footer="0.31496062992125984"/>
  <pageSetup paperSize="9" scale="26" fitToWidth="3" fitToHeight="0" orientation="landscape" r:id="rId424"/>
  <legacyDrawing r:id="rId42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BH66"/>
  <sheetViews>
    <sheetView zoomScale="70" workbookViewId="0">
      <pane xSplit="6" ySplit="5" topLeftCell="G36" activePane="bottomRight" state="frozen"/>
      <selection activeCell="G6" sqref="G6"/>
      <selection pane="topRight"/>
      <selection pane="bottomLeft"/>
      <selection pane="bottomRight" activeCell="F40" sqref="F40"/>
    </sheetView>
  </sheetViews>
  <sheetFormatPr defaultColWidth="9.140625" defaultRowHeight="15.75"/>
  <cols>
    <col min="1" max="3" width="9.140625" style="1"/>
    <col min="4" max="4" width="5.85546875" style="137" customWidth="1"/>
    <col min="5" max="5" width="12.85546875" style="4" customWidth="1"/>
    <col min="6" max="6" width="35.42578125" style="1" customWidth="1"/>
    <col min="7" max="7" width="20.28515625" style="1" customWidth="1"/>
    <col min="8" max="8" width="16.140625" style="4" customWidth="1"/>
    <col min="9" max="9" width="19.28515625" style="1" customWidth="1"/>
    <col min="10" max="10" width="22.85546875" style="138" customWidth="1"/>
    <col min="11" max="11" width="21.7109375" style="5" customWidth="1"/>
    <col min="12" max="13" width="16.7109375" style="1" customWidth="1"/>
    <col min="14" max="14" width="20.28515625" style="4" customWidth="1"/>
    <col min="15" max="15" width="9.7109375" style="1" customWidth="1"/>
    <col min="16" max="16" width="17.42578125" style="1" customWidth="1"/>
    <col min="17" max="17" width="10" style="1" customWidth="1"/>
    <col min="18" max="18" width="21.28515625" style="1" customWidth="1"/>
    <col min="19" max="19" width="20.28515625" style="1" customWidth="1"/>
    <col min="20" max="20" width="13.7109375" style="1" customWidth="1"/>
    <col min="21" max="21" width="31.42578125" style="1" customWidth="1"/>
    <col min="22" max="22" width="19.28515625" style="1" customWidth="1"/>
    <col min="23" max="23" width="23" style="1" customWidth="1"/>
    <col min="24" max="24" width="22.7109375" style="1" customWidth="1"/>
    <col min="25" max="25" width="11.42578125" style="1" customWidth="1"/>
    <col min="26" max="26" width="11.5703125" style="1" customWidth="1"/>
    <col min="27" max="27" width="30.28515625" style="1" customWidth="1"/>
    <col min="28" max="28" width="24.5703125" style="1" customWidth="1"/>
    <col min="29" max="29" width="13.7109375" style="1" customWidth="1"/>
    <col min="30" max="30" width="12.7109375" style="1" customWidth="1"/>
    <col min="31" max="31" width="23.140625" style="1" customWidth="1"/>
    <col min="32" max="32" width="84.140625" style="1" customWidth="1"/>
    <col min="33" max="33" width="44.140625" style="1" customWidth="1"/>
    <col min="34" max="34" width="49.42578125" style="1" customWidth="1"/>
    <col min="35" max="35" width="68" style="1" customWidth="1"/>
    <col min="36" max="36" width="55.42578125" style="1" customWidth="1"/>
    <col min="37" max="37" width="21.5703125" style="1" customWidth="1"/>
    <col min="38" max="38" width="14.140625" style="1" customWidth="1"/>
    <col min="39" max="39" width="19.140625" style="1" customWidth="1"/>
    <col min="40" max="40" width="14.85546875" style="1" customWidth="1"/>
    <col min="41" max="41" width="25.7109375" style="1" customWidth="1"/>
    <col min="42" max="42" width="17.28515625" style="1" customWidth="1"/>
    <col min="43" max="43" width="17" style="1" customWidth="1"/>
    <col min="44" max="44" width="30.85546875" style="1" customWidth="1"/>
    <col min="45" max="45" width="56.5703125" style="1" customWidth="1"/>
    <col min="46" max="46" width="16.85546875" style="1" customWidth="1"/>
    <col min="47" max="47" width="24.85546875" style="139" customWidth="1"/>
    <col min="48" max="48" width="26.5703125" style="139" customWidth="1"/>
    <col min="49" max="49" width="16.42578125" style="140" customWidth="1"/>
    <col min="50" max="50" width="22.140625" style="139" customWidth="1"/>
    <col min="51" max="51" width="66.85546875" style="139" customWidth="1"/>
    <col min="52" max="52" width="68.7109375" style="139" customWidth="1"/>
    <col min="53" max="53" width="20.42578125" style="139" customWidth="1"/>
    <col min="54" max="54" width="22.5703125" style="139" customWidth="1"/>
    <col min="55" max="55" width="44.85546875" style="139" customWidth="1"/>
    <col min="56" max="56" width="22.5703125" style="139" customWidth="1"/>
    <col min="57" max="57" width="28.28515625" style="139" customWidth="1"/>
    <col min="58" max="58" width="37.28515625" style="139" customWidth="1"/>
    <col min="59" max="59" width="15.85546875" style="139" customWidth="1"/>
    <col min="60" max="60" width="14.28515625" style="141" customWidth="1"/>
    <col min="61" max="16384" width="9.140625" style="1"/>
  </cols>
  <sheetData>
    <row r="1" spans="1:60">
      <c r="AT1" s="1" t="s">
        <v>5645</v>
      </c>
    </row>
    <row r="2" spans="1:60">
      <c r="D2" s="1031" t="s">
        <v>0</v>
      </c>
      <c r="E2" s="1031"/>
      <c r="F2" s="1031"/>
      <c r="G2" s="1031"/>
      <c r="H2" s="1031"/>
      <c r="I2" s="1031"/>
      <c r="J2" s="1031"/>
      <c r="K2" s="1031"/>
      <c r="L2" s="1031"/>
      <c r="M2" s="1031"/>
      <c r="N2" s="1031"/>
      <c r="O2" s="1031"/>
      <c r="P2" s="1031"/>
      <c r="Q2" s="1031"/>
      <c r="R2" s="1031"/>
      <c r="S2" s="1031"/>
      <c r="T2" s="1031"/>
      <c r="U2" s="1031"/>
      <c r="V2" s="1031"/>
      <c r="W2" s="1031"/>
      <c r="X2" s="1031"/>
      <c r="Y2" s="1031"/>
      <c r="Z2" s="1031"/>
      <c r="AA2" s="1031"/>
      <c r="AB2" s="1031"/>
      <c r="AC2" s="1031"/>
      <c r="AD2" s="1031"/>
      <c r="AE2" s="1031"/>
      <c r="AF2" s="1031"/>
      <c r="AG2" s="1031"/>
      <c r="AH2" s="1031"/>
      <c r="AI2" s="1031"/>
      <c r="AJ2" s="1031"/>
      <c r="AK2" s="1031"/>
      <c r="AL2" s="1031"/>
      <c r="AM2" s="1031"/>
      <c r="AN2" s="1031"/>
      <c r="AO2" s="1031"/>
      <c r="AP2" s="1031"/>
      <c r="AQ2" s="1031"/>
      <c r="AR2" s="1031"/>
      <c r="AS2" s="1031"/>
      <c r="AT2" s="1031"/>
      <c r="AU2" s="1031"/>
      <c r="AV2" s="1031"/>
      <c r="AW2" s="1031"/>
      <c r="AX2" s="1031"/>
      <c r="AY2" s="1031"/>
      <c r="AZ2" s="1031"/>
      <c r="BA2" s="1031"/>
      <c r="BB2" s="1031"/>
      <c r="BC2" s="1031"/>
      <c r="BD2" s="1031"/>
      <c r="BE2" s="1031"/>
      <c r="BF2" s="1031"/>
      <c r="BG2" s="1031"/>
    </row>
    <row r="3" spans="1:60" s="139" customFormat="1">
      <c r="D3" s="1032" t="s">
        <v>1</v>
      </c>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c r="AL3" s="1032"/>
      <c r="AM3" s="1032"/>
      <c r="AN3" s="1032"/>
      <c r="AO3" s="1032"/>
      <c r="AP3" s="1032"/>
      <c r="AQ3" s="1032"/>
      <c r="AR3" s="1032"/>
      <c r="AS3" s="1032"/>
      <c r="AT3" s="1032"/>
      <c r="AU3" s="1032"/>
      <c r="AV3" s="1032"/>
      <c r="AW3" s="1032"/>
      <c r="AX3" s="1032"/>
      <c r="AY3" s="1032"/>
      <c r="AZ3" s="1032"/>
      <c r="BA3" s="1032"/>
      <c r="BB3" s="1032"/>
      <c r="BC3" s="1032"/>
      <c r="BD3" s="1032"/>
      <c r="BE3" s="1032"/>
      <c r="BF3" s="1032"/>
      <c r="BG3" s="1032"/>
      <c r="BH3" s="141"/>
    </row>
    <row r="4" spans="1:60">
      <c r="D4" s="3" t="s">
        <v>2</v>
      </c>
      <c r="E4" s="8">
        <v>45108</v>
      </c>
      <c r="F4" s="7"/>
      <c r="G4" s="7"/>
      <c r="H4" s="9"/>
      <c r="I4" s="7"/>
      <c r="J4" s="133"/>
      <c r="K4" s="10"/>
      <c r="L4" s="7"/>
      <c r="M4" s="7"/>
      <c r="N4" s="9"/>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60" s="4" customFormat="1">
      <c r="A5" s="14"/>
      <c r="B5" s="14"/>
      <c r="C5" s="14"/>
      <c r="D5" s="1033" t="s">
        <v>5</v>
      </c>
      <c r="E5" s="1016" t="s">
        <v>6</v>
      </c>
      <c r="F5" s="1017" t="s">
        <v>7</v>
      </c>
      <c r="G5" s="1016" t="s">
        <v>8</v>
      </c>
      <c r="H5" s="1016" t="s">
        <v>9</v>
      </c>
      <c r="I5" s="1016" t="s">
        <v>10</v>
      </c>
      <c r="J5" s="1034" t="s">
        <v>11</v>
      </c>
      <c r="K5" s="1035" t="s">
        <v>12</v>
      </c>
      <c r="L5" s="1017" t="s">
        <v>13</v>
      </c>
      <c r="M5" s="1016" t="s">
        <v>14</v>
      </c>
      <c r="N5" s="1016"/>
      <c r="O5" s="1016"/>
      <c r="P5" s="1016"/>
      <c r="Q5" s="1016"/>
      <c r="R5" s="1016"/>
      <c r="S5" s="1016"/>
      <c r="T5" s="1016"/>
      <c r="U5" s="1016"/>
      <c r="V5" s="1016"/>
      <c r="W5" s="1016"/>
      <c r="X5" s="1016"/>
      <c r="Y5" s="1020" t="s">
        <v>15</v>
      </c>
      <c r="Z5" s="1029"/>
      <c r="AA5" s="1029"/>
      <c r="AB5" s="1029"/>
      <c r="AC5" s="1029"/>
      <c r="AD5" s="1024"/>
      <c r="AE5" s="1016" t="s">
        <v>16</v>
      </c>
      <c r="AF5" s="1016" t="s">
        <v>17</v>
      </c>
      <c r="AG5" s="1016" t="s">
        <v>18</v>
      </c>
      <c r="AH5" s="1020" t="s">
        <v>19</v>
      </c>
      <c r="AI5" s="1024"/>
      <c r="AJ5" s="1016" t="s">
        <v>20</v>
      </c>
      <c r="AK5" s="1016" t="s">
        <v>21</v>
      </c>
      <c r="AL5" s="1026" t="s">
        <v>22</v>
      </c>
      <c r="AM5" s="1027"/>
      <c r="AN5" s="1027"/>
      <c r="AO5" s="1028"/>
      <c r="AP5" s="1020" t="s">
        <v>23</v>
      </c>
      <c r="AQ5" s="1029"/>
      <c r="AR5" s="1024"/>
      <c r="AS5" s="1017" t="s">
        <v>24</v>
      </c>
      <c r="AT5" s="1020" t="s">
        <v>25</v>
      </c>
      <c r="AU5" s="1015" t="s">
        <v>26</v>
      </c>
      <c r="AV5" s="1015"/>
      <c r="AW5" s="1015"/>
      <c r="AX5" s="1015"/>
      <c r="AY5" s="1015" t="s">
        <v>27</v>
      </c>
      <c r="AZ5" s="1015" t="s">
        <v>28</v>
      </c>
      <c r="BA5" s="1015"/>
      <c r="BB5" s="1015"/>
      <c r="BC5" s="1015" t="s">
        <v>29</v>
      </c>
      <c r="BD5" s="1015"/>
      <c r="BE5" s="1015"/>
      <c r="BF5" s="1015"/>
      <c r="BG5" s="1015"/>
      <c r="BH5" s="1015" t="s">
        <v>30</v>
      </c>
    </row>
    <row r="6" spans="1:60" s="4" customFormat="1">
      <c r="A6" s="14"/>
      <c r="B6" s="14"/>
      <c r="C6" s="14"/>
      <c r="D6" s="1033"/>
      <c r="E6" s="1016"/>
      <c r="F6" s="1018"/>
      <c r="G6" s="1016"/>
      <c r="H6" s="1016"/>
      <c r="I6" s="1016"/>
      <c r="J6" s="1034"/>
      <c r="K6" s="1036"/>
      <c r="L6" s="1018"/>
      <c r="M6" s="1016"/>
      <c r="N6" s="1016"/>
      <c r="O6" s="1016"/>
      <c r="P6" s="1016"/>
      <c r="Q6" s="1016"/>
      <c r="R6" s="1016"/>
      <c r="S6" s="1016"/>
      <c r="T6" s="1016"/>
      <c r="U6" s="1016"/>
      <c r="V6" s="1016"/>
      <c r="W6" s="1016"/>
      <c r="X6" s="1016"/>
      <c r="Y6" s="1021"/>
      <c r="Z6" s="1038"/>
      <c r="AA6" s="1038"/>
      <c r="AB6" s="1038"/>
      <c r="AC6" s="1038"/>
      <c r="AD6" s="1039"/>
      <c r="AE6" s="1016"/>
      <c r="AF6" s="1016"/>
      <c r="AG6" s="1016"/>
      <c r="AH6" s="1022"/>
      <c r="AI6" s="1025"/>
      <c r="AJ6" s="1016"/>
      <c r="AK6" s="1016"/>
      <c r="AL6" s="1016" t="s">
        <v>31</v>
      </c>
      <c r="AM6" s="1016"/>
      <c r="AN6" s="1016"/>
      <c r="AO6" s="1017" t="s">
        <v>32</v>
      </c>
      <c r="AP6" s="1022"/>
      <c r="AQ6" s="1030"/>
      <c r="AR6" s="1025"/>
      <c r="AS6" s="1018"/>
      <c r="AT6" s="1021"/>
      <c r="AU6" s="1015" t="s">
        <v>33</v>
      </c>
      <c r="AV6" s="1015" t="s">
        <v>34</v>
      </c>
      <c r="AW6" s="1023" t="s">
        <v>35</v>
      </c>
      <c r="AX6" s="1015" t="s">
        <v>36</v>
      </c>
      <c r="AY6" s="1015"/>
      <c r="AZ6" s="1015"/>
      <c r="BA6" s="1015"/>
      <c r="BB6" s="1015"/>
      <c r="BC6" s="1015"/>
      <c r="BD6" s="1015"/>
      <c r="BE6" s="1015"/>
      <c r="BF6" s="1015"/>
      <c r="BG6" s="1015"/>
      <c r="BH6" s="1015"/>
    </row>
    <row r="7" spans="1:60" s="4" customFormat="1">
      <c r="A7" s="14"/>
      <c r="B7" s="14"/>
      <c r="C7" s="14"/>
      <c r="D7" s="1033"/>
      <c r="E7" s="1016"/>
      <c r="F7" s="1018"/>
      <c r="G7" s="1016"/>
      <c r="H7" s="1016"/>
      <c r="I7" s="1016"/>
      <c r="J7" s="1034"/>
      <c r="K7" s="1036"/>
      <c r="L7" s="1018"/>
      <c r="M7" s="1016"/>
      <c r="N7" s="1016"/>
      <c r="O7" s="1016"/>
      <c r="P7" s="1016"/>
      <c r="Q7" s="1016"/>
      <c r="R7" s="1016"/>
      <c r="S7" s="1016"/>
      <c r="T7" s="1016"/>
      <c r="U7" s="1016"/>
      <c r="V7" s="1016"/>
      <c r="W7" s="1016"/>
      <c r="X7" s="1016"/>
      <c r="Y7" s="1021"/>
      <c r="Z7" s="1038"/>
      <c r="AA7" s="1038"/>
      <c r="AB7" s="1038"/>
      <c r="AC7" s="1038"/>
      <c r="AD7" s="1039"/>
      <c r="AE7" s="1016"/>
      <c r="AF7" s="1016"/>
      <c r="AG7" s="1016"/>
      <c r="AH7" s="1017" t="s">
        <v>39</v>
      </c>
      <c r="AI7" s="1017" t="s">
        <v>40</v>
      </c>
      <c r="AJ7" s="1016"/>
      <c r="AK7" s="1016"/>
      <c r="AL7" s="1016" t="s">
        <v>41</v>
      </c>
      <c r="AM7" s="1016" t="s">
        <v>42</v>
      </c>
      <c r="AN7" s="1016" t="s">
        <v>43</v>
      </c>
      <c r="AO7" s="1018"/>
      <c r="AP7" s="1020" t="s">
        <v>44</v>
      </c>
      <c r="AQ7" s="1024"/>
      <c r="AR7" s="1017" t="s">
        <v>45</v>
      </c>
      <c r="AS7" s="1018"/>
      <c r="AT7" s="1021"/>
      <c r="AU7" s="1015"/>
      <c r="AV7" s="1015"/>
      <c r="AW7" s="1023"/>
      <c r="AX7" s="1015"/>
      <c r="AY7" s="1015"/>
      <c r="AZ7" s="1015"/>
      <c r="BA7" s="1015"/>
      <c r="BB7" s="1015"/>
      <c r="BC7" s="1015" t="s">
        <v>46</v>
      </c>
      <c r="BD7" s="1015" t="s">
        <v>47</v>
      </c>
      <c r="BE7" s="1015" t="s">
        <v>48</v>
      </c>
      <c r="BF7" s="1015" t="s">
        <v>49</v>
      </c>
      <c r="BG7" s="1015" t="s">
        <v>50</v>
      </c>
      <c r="BH7" s="1015"/>
    </row>
    <row r="8" spans="1:60" s="4" customFormat="1">
      <c r="A8" s="14"/>
      <c r="B8" s="14"/>
      <c r="C8" s="14"/>
      <c r="D8" s="1033"/>
      <c r="E8" s="1016"/>
      <c r="F8" s="1018"/>
      <c r="G8" s="1016"/>
      <c r="H8" s="1016"/>
      <c r="I8" s="1016"/>
      <c r="J8" s="1034"/>
      <c r="K8" s="1036"/>
      <c r="L8" s="1018"/>
      <c r="M8" s="1016" t="s">
        <v>51</v>
      </c>
      <c r="N8" s="1016"/>
      <c r="O8" s="1016"/>
      <c r="P8" s="1016"/>
      <c r="Q8" s="1016"/>
      <c r="R8" s="1016" t="s">
        <v>52</v>
      </c>
      <c r="S8" s="1016"/>
      <c r="T8" s="1016"/>
      <c r="U8" s="1016" t="s">
        <v>53</v>
      </c>
      <c r="V8" s="1016" t="s">
        <v>54</v>
      </c>
      <c r="W8" s="1016" t="s">
        <v>55</v>
      </c>
      <c r="X8" s="1016" t="s">
        <v>5646</v>
      </c>
      <c r="Y8" s="1022"/>
      <c r="Z8" s="1030"/>
      <c r="AA8" s="1030"/>
      <c r="AB8" s="1030"/>
      <c r="AC8" s="1030"/>
      <c r="AD8" s="1025"/>
      <c r="AE8" s="1016"/>
      <c r="AF8" s="1016"/>
      <c r="AG8" s="1016"/>
      <c r="AH8" s="1018"/>
      <c r="AI8" s="1018"/>
      <c r="AJ8" s="1016"/>
      <c r="AK8" s="1016"/>
      <c r="AL8" s="1016"/>
      <c r="AM8" s="1016"/>
      <c r="AN8" s="1016"/>
      <c r="AO8" s="1018"/>
      <c r="AP8" s="1022"/>
      <c r="AQ8" s="1025"/>
      <c r="AR8" s="1018"/>
      <c r="AS8" s="1018"/>
      <c r="AT8" s="1021"/>
      <c r="AU8" s="1015"/>
      <c r="AV8" s="1015"/>
      <c r="AW8" s="1023"/>
      <c r="AX8" s="1015"/>
      <c r="AY8" s="1015"/>
      <c r="AZ8" s="1015" t="s">
        <v>57</v>
      </c>
      <c r="BA8" s="1015" t="s">
        <v>58</v>
      </c>
      <c r="BB8" s="1015" t="s">
        <v>59</v>
      </c>
      <c r="BC8" s="1015"/>
      <c r="BD8" s="1015"/>
      <c r="BE8" s="1015"/>
      <c r="BF8" s="1015"/>
      <c r="BG8" s="1015"/>
      <c r="BH8" s="1015"/>
    </row>
    <row r="9" spans="1:60" s="4" customFormat="1" ht="47.25">
      <c r="A9" s="14"/>
      <c r="B9" s="14"/>
      <c r="C9" s="14"/>
      <c r="D9" s="1033"/>
      <c r="E9" s="1016"/>
      <c r="F9" s="1019"/>
      <c r="G9" s="1016"/>
      <c r="H9" s="1016"/>
      <c r="I9" s="1016"/>
      <c r="J9" s="1034"/>
      <c r="K9" s="1037"/>
      <c r="L9" s="1019"/>
      <c r="M9" s="14" t="s">
        <v>60</v>
      </c>
      <c r="N9" s="14" t="s">
        <v>61</v>
      </c>
      <c r="O9" s="14" t="s">
        <v>62</v>
      </c>
      <c r="P9" s="14" t="s">
        <v>63</v>
      </c>
      <c r="Q9" s="14" t="s">
        <v>64</v>
      </c>
      <c r="R9" s="14" t="s">
        <v>65</v>
      </c>
      <c r="S9" s="14" t="s">
        <v>63</v>
      </c>
      <c r="T9" s="14" t="s">
        <v>64</v>
      </c>
      <c r="U9" s="1016"/>
      <c r="V9" s="1016"/>
      <c r="W9" s="1016"/>
      <c r="X9" s="1016"/>
      <c r="Y9" s="14" t="s">
        <v>66</v>
      </c>
      <c r="Z9" s="14" t="s">
        <v>67</v>
      </c>
      <c r="AA9" s="14" t="s">
        <v>68</v>
      </c>
      <c r="AB9" s="14" t="s">
        <v>69</v>
      </c>
      <c r="AC9" s="14" t="s">
        <v>70</v>
      </c>
      <c r="AD9" s="14" t="s">
        <v>71</v>
      </c>
      <c r="AE9" s="1016"/>
      <c r="AF9" s="1016"/>
      <c r="AG9" s="1016"/>
      <c r="AH9" s="1019"/>
      <c r="AI9" s="1019"/>
      <c r="AJ9" s="1016"/>
      <c r="AK9" s="1016"/>
      <c r="AL9" s="1016"/>
      <c r="AM9" s="1016"/>
      <c r="AN9" s="1016"/>
      <c r="AO9" s="1019"/>
      <c r="AP9" s="14" t="s">
        <v>72</v>
      </c>
      <c r="AQ9" s="14" t="s">
        <v>43</v>
      </c>
      <c r="AR9" s="1019"/>
      <c r="AS9" s="1019"/>
      <c r="AT9" s="1022"/>
      <c r="AU9" s="1015"/>
      <c r="AV9" s="1015"/>
      <c r="AW9" s="1023"/>
      <c r="AX9" s="1015"/>
      <c r="AY9" s="1015"/>
      <c r="AZ9" s="1015"/>
      <c r="BA9" s="1015"/>
      <c r="BB9" s="1015"/>
      <c r="BC9" s="1015"/>
      <c r="BD9" s="1015"/>
      <c r="BE9" s="1015"/>
      <c r="BF9" s="1015"/>
      <c r="BG9" s="1015"/>
      <c r="BH9" s="1015"/>
    </row>
    <row r="10" spans="1:60" s="145" customFormat="1">
      <c r="A10" s="146"/>
      <c r="B10" s="146"/>
      <c r="C10" s="146"/>
      <c r="D10" s="147"/>
      <c r="E10" s="146"/>
      <c r="F10" s="146">
        <v>1</v>
      </c>
      <c r="G10" s="146">
        <v>3</v>
      </c>
      <c r="H10" s="146"/>
      <c r="I10" s="146">
        <v>2</v>
      </c>
      <c r="J10" s="148"/>
      <c r="K10" s="149"/>
      <c r="L10" s="150">
        <v>5</v>
      </c>
      <c r="M10" s="146">
        <v>4</v>
      </c>
      <c r="N10" s="146">
        <v>4</v>
      </c>
      <c r="O10" s="146">
        <v>4</v>
      </c>
      <c r="P10" s="146">
        <v>4</v>
      </c>
      <c r="Q10" s="146">
        <v>4</v>
      </c>
      <c r="R10" s="146">
        <v>4</v>
      </c>
      <c r="S10" s="146">
        <v>4</v>
      </c>
      <c r="T10" s="146">
        <v>4</v>
      </c>
      <c r="U10" s="146"/>
      <c r="V10" s="146">
        <v>4</v>
      </c>
      <c r="W10" s="146">
        <v>4</v>
      </c>
      <c r="X10" s="146"/>
      <c r="Y10" s="146">
        <v>6</v>
      </c>
      <c r="Z10" s="146">
        <v>6</v>
      </c>
      <c r="AA10" s="146">
        <v>6</v>
      </c>
      <c r="AB10" s="146">
        <v>6</v>
      </c>
      <c r="AC10" s="146">
        <v>6</v>
      </c>
      <c r="AD10" s="146">
        <v>6</v>
      </c>
      <c r="AE10" s="146"/>
      <c r="AF10" s="146">
        <v>8</v>
      </c>
      <c r="AG10" s="146">
        <v>12</v>
      </c>
      <c r="AH10" s="146">
        <v>8</v>
      </c>
      <c r="AI10" s="146">
        <v>8</v>
      </c>
      <c r="AJ10" s="146"/>
      <c r="AK10" s="146">
        <v>13</v>
      </c>
      <c r="AL10" s="146"/>
      <c r="AM10" s="146"/>
      <c r="AN10" s="146"/>
      <c r="AO10" s="150"/>
      <c r="AP10" s="146"/>
      <c r="AQ10" s="146"/>
      <c r="AR10" s="150"/>
      <c r="AS10" s="150">
        <v>14</v>
      </c>
      <c r="AT10" s="151"/>
      <c r="AU10" s="146">
        <v>7</v>
      </c>
      <c r="AV10" s="146">
        <v>7</v>
      </c>
      <c r="AW10" s="152">
        <v>7</v>
      </c>
      <c r="AX10" s="146">
        <v>7</v>
      </c>
      <c r="AY10" s="146">
        <v>11</v>
      </c>
      <c r="AZ10" s="146">
        <v>10</v>
      </c>
      <c r="BA10" s="146">
        <v>10</v>
      </c>
      <c r="BB10" s="146">
        <v>10</v>
      </c>
      <c r="BC10" s="146">
        <v>9</v>
      </c>
      <c r="BD10" s="146">
        <v>9</v>
      </c>
      <c r="BE10" s="146">
        <v>9</v>
      </c>
      <c r="BF10" s="146">
        <v>9</v>
      </c>
      <c r="BG10" s="146">
        <v>9</v>
      </c>
      <c r="BH10" s="146"/>
    </row>
    <row r="11" spans="1:60" s="4" customFormat="1">
      <c r="A11" s="14"/>
      <c r="B11" s="14"/>
      <c r="C11" s="14"/>
      <c r="D11" s="25">
        <v>1</v>
      </c>
      <c r="E11" s="21">
        <v>2</v>
      </c>
      <c r="F11" s="21">
        <v>3</v>
      </c>
      <c r="G11" s="21">
        <v>4</v>
      </c>
      <c r="H11" s="21">
        <v>5</v>
      </c>
      <c r="I11" s="21">
        <v>6</v>
      </c>
      <c r="J11" s="23">
        <v>7</v>
      </c>
      <c r="K11" s="23">
        <v>8</v>
      </c>
      <c r="L11" s="21">
        <v>9</v>
      </c>
      <c r="M11" s="21">
        <v>10</v>
      </c>
      <c r="N11" s="21">
        <v>11</v>
      </c>
      <c r="O11" s="21">
        <v>12</v>
      </c>
      <c r="P11" s="21">
        <v>13</v>
      </c>
      <c r="Q11" s="21">
        <v>14</v>
      </c>
      <c r="R11" s="21">
        <v>15</v>
      </c>
      <c r="S11" s="21">
        <v>16</v>
      </c>
      <c r="T11" s="21">
        <v>17</v>
      </c>
      <c r="U11" s="21">
        <v>18</v>
      </c>
      <c r="V11" s="21">
        <v>19</v>
      </c>
      <c r="W11" s="21">
        <v>20</v>
      </c>
      <c r="X11" s="21">
        <v>21</v>
      </c>
      <c r="Y11" s="21">
        <v>22</v>
      </c>
      <c r="Z11" s="21">
        <v>23</v>
      </c>
      <c r="AA11" s="21">
        <v>24</v>
      </c>
      <c r="AB11" s="21">
        <v>25</v>
      </c>
      <c r="AC11" s="21">
        <v>26</v>
      </c>
      <c r="AD11" s="21">
        <v>27</v>
      </c>
      <c r="AE11" s="21">
        <v>28</v>
      </c>
      <c r="AF11" s="21">
        <v>29</v>
      </c>
      <c r="AG11" s="21">
        <v>30</v>
      </c>
      <c r="AH11" s="21">
        <v>31</v>
      </c>
      <c r="AI11" s="21">
        <v>32</v>
      </c>
      <c r="AJ11" s="21">
        <v>33</v>
      </c>
      <c r="AK11" s="21">
        <v>34</v>
      </c>
      <c r="AL11" s="21">
        <v>35</v>
      </c>
      <c r="AM11" s="21">
        <v>36</v>
      </c>
      <c r="AN11" s="21">
        <v>37</v>
      </c>
      <c r="AO11" s="21">
        <v>38</v>
      </c>
      <c r="AP11" s="21">
        <v>39</v>
      </c>
      <c r="AQ11" s="21">
        <v>40</v>
      </c>
      <c r="AR11" s="21">
        <v>41</v>
      </c>
      <c r="AS11" s="21">
        <v>42</v>
      </c>
      <c r="AT11" s="24">
        <v>43</v>
      </c>
      <c r="AU11" s="153">
        <v>44</v>
      </c>
      <c r="AV11" s="153">
        <v>45</v>
      </c>
      <c r="AW11" s="154">
        <v>46</v>
      </c>
      <c r="AX11" s="153">
        <v>47</v>
      </c>
      <c r="AY11" s="153">
        <v>48</v>
      </c>
      <c r="AZ11" s="153">
        <v>49</v>
      </c>
      <c r="BA11" s="153">
        <v>50</v>
      </c>
      <c r="BB11" s="153">
        <v>51</v>
      </c>
      <c r="BC11" s="153">
        <v>52</v>
      </c>
      <c r="BD11" s="153">
        <v>53</v>
      </c>
      <c r="BE11" s="153">
        <v>54</v>
      </c>
      <c r="BF11" s="153">
        <v>55</v>
      </c>
      <c r="BG11" s="153">
        <v>56</v>
      </c>
      <c r="BH11" s="143">
        <v>57</v>
      </c>
    </row>
    <row r="12" spans="1:60" s="98" customFormat="1">
      <c r="A12" s="155"/>
      <c r="B12" s="155"/>
      <c r="C12" s="155"/>
      <c r="D12" s="25"/>
      <c r="E12" s="156"/>
      <c r="F12" s="155" t="s">
        <v>73</v>
      </c>
      <c r="G12" s="155"/>
      <c r="H12" s="156"/>
      <c r="I12" s="155"/>
      <c r="J12" s="157"/>
      <c r="K12" s="158"/>
      <c r="L12" s="159"/>
      <c r="M12" s="155"/>
      <c r="N12" s="156"/>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9"/>
      <c r="AP12" s="155"/>
      <c r="AQ12" s="155"/>
      <c r="AR12" s="159"/>
      <c r="AS12" s="159"/>
      <c r="AT12" s="160"/>
      <c r="AU12" s="155"/>
      <c r="AV12" s="155"/>
      <c r="AW12" s="161"/>
      <c r="AX12" s="155"/>
      <c r="AY12" s="155"/>
      <c r="AZ12" s="155"/>
      <c r="BA12" s="155"/>
      <c r="BB12" s="155"/>
      <c r="BC12" s="155"/>
      <c r="BD12" s="155"/>
      <c r="BE12" s="155"/>
      <c r="BF12" s="155"/>
      <c r="BG12" s="155"/>
      <c r="BH12" s="162"/>
    </row>
    <row r="13" spans="1:60" s="98" customFormat="1">
      <c r="A13" s="155"/>
      <c r="B13" s="155"/>
      <c r="C13" s="155"/>
      <c r="D13" s="25"/>
      <c r="E13" s="156"/>
      <c r="F13" s="155" t="s">
        <v>284</v>
      </c>
      <c r="G13" s="155"/>
      <c r="H13" s="156"/>
      <c r="I13" s="155"/>
      <c r="J13" s="157"/>
      <c r="K13" s="158"/>
      <c r="L13" s="159"/>
      <c r="M13" s="155"/>
      <c r="N13" s="156"/>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9"/>
      <c r="AP13" s="155"/>
      <c r="AQ13" s="155"/>
      <c r="AR13" s="159"/>
      <c r="AS13" s="159"/>
      <c r="AT13" s="160"/>
      <c r="AU13" s="155"/>
      <c r="AV13" s="155"/>
      <c r="AW13" s="161"/>
      <c r="AX13" s="155"/>
      <c r="AY13" s="155"/>
      <c r="AZ13" s="155"/>
      <c r="BA13" s="155"/>
      <c r="BB13" s="155"/>
      <c r="BC13" s="155"/>
      <c r="BD13" s="155"/>
      <c r="BE13" s="155"/>
      <c r="BF13" s="155"/>
      <c r="BG13" s="155"/>
      <c r="BH13" s="162"/>
    </row>
    <row r="14" spans="1:60" s="98" customFormat="1">
      <c r="A14" s="155"/>
      <c r="B14" s="155"/>
      <c r="C14" s="155"/>
      <c r="D14" s="25"/>
      <c r="E14" s="156"/>
      <c r="F14" s="155" t="s">
        <v>368</v>
      </c>
      <c r="G14" s="155"/>
      <c r="H14" s="156"/>
      <c r="I14" s="155"/>
      <c r="J14" s="157"/>
      <c r="K14" s="158"/>
      <c r="L14" s="159"/>
      <c r="M14" s="155"/>
      <c r="N14" s="156"/>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9"/>
      <c r="AP14" s="155"/>
      <c r="AQ14" s="155"/>
      <c r="AR14" s="159"/>
      <c r="AS14" s="159"/>
      <c r="AT14" s="160"/>
      <c r="AU14" s="155"/>
      <c r="AV14" s="155"/>
      <c r="AW14" s="161"/>
      <c r="AX14" s="155"/>
      <c r="AY14" s="155"/>
      <c r="AZ14" s="155"/>
      <c r="BA14" s="155"/>
      <c r="BB14" s="155"/>
      <c r="BC14" s="155"/>
      <c r="BD14" s="155"/>
      <c r="BE14" s="155"/>
      <c r="BF14" s="155"/>
      <c r="BG14" s="155"/>
      <c r="BH14" s="162"/>
    </row>
    <row r="15" spans="1:60" s="127" customFormat="1">
      <c r="A15" s="129"/>
      <c r="B15" s="129"/>
      <c r="C15" s="129"/>
      <c r="D15" s="25"/>
      <c r="E15" s="130"/>
      <c r="F15" s="129" t="s">
        <v>476</v>
      </c>
      <c r="G15" s="129"/>
      <c r="H15" s="130"/>
      <c r="I15" s="129"/>
      <c r="J15" s="163"/>
      <c r="K15" s="164"/>
      <c r="L15" s="131"/>
      <c r="M15" s="129"/>
      <c r="N15" s="130"/>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31"/>
      <c r="AP15" s="129"/>
      <c r="AQ15" s="129"/>
      <c r="AR15" s="131"/>
      <c r="AS15" s="131"/>
      <c r="AT15" s="132"/>
      <c r="AU15" s="129"/>
      <c r="AV15" s="129"/>
      <c r="AW15" s="165"/>
      <c r="AX15" s="129"/>
      <c r="AY15" s="129"/>
      <c r="AZ15" s="129"/>
      <c r="BA15" s="129"/>
      <c r="BB15" s="129"/>
      <c r="BC15" s="129"/>
      <c r="BD15" s="129"/>
      <c r="BE15" s="129"/>
      <c r="BF15" s="129"/>
      <c r="BG15" s="129"/>
      <c r="BH15" s="128"/>
    </row>
    <row r="16" spans="1:60" s="98" customFormat="1">
      <c r="A16" s="155"/>
      <c r="B16" s="155"/>
      <c r="C16" s="155"/>
      <c r="D16" s="25"/>
      <c r="E16" s="156"/>
      <c r="F16" s="155" t="s">
        <v>599</v>
      </c>
      <c r="G16" s="155"/>
      <c r="H16" s="156"/>
      <c r="I16" s="155"/>
      <c r="J16" s="157"/>
      <c r="K16" s="166"/>
      <c r="L16" s="155"/>
      <c r="M16" s="155"/>
      <c r="N16" s="156"/>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9"/>
      <c r="AP16" s="155"/>
      <c r="AQ16" s="155"/>
      <c r="AR16" s="159"/>
      <c r="AS16" s="159"/>
      <c r="AT16" s="160"/>
      <c r="AU16" s="155"/>
      <c r="AV16" s="155"/>
      <c r="AW16" s="161"/>
      <c r="AX16" s="155"/>
      <c r="AY16" s="155"/>
      <c r="AZ16" s="155"/>
      <c r="BA16" s="155"/>
      <c r="BB16" s="155"/>
      <c r="BC16" s="155"/>
      <c r="BD16" s="155"/>
      <c r="BE16" s="155"/>
      <c r="BF16" s="155"/>
      <c r="BG16" s="155"/>
      <c r="BH16" s="162"/>
    </row>
    <row r="17" spans="1:60" s="98" customFormat="1">
      <c r="A17" s="155"/>
      <c r="B17" s="155"/>
      <c r="C17" s="155"/>
      <c r="D17" s="25"/>
      <c r="E17" s="156"/>
      <c r="F17" s="155" t="s">
        <v>697</v>
      </c>
      <c r="G17" s="155"/>
      <c r="H17" s="156"/>
      <c r="I17" s="155"/>
      <c r="J17" s="157"/>
      <c r="K17" s="158"/>
      <c r="L17" s="159"/>
      <c r="M17" s="155"/>
      <c r="N17" s="156"/>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9"/>
      <c r="AP17" s="155"/>
      <c r="AQ17" s="155"/>
      <c r="AR17" s="159"/>
      <c r="AS17" s="159"/>
      <c r="AT17" s="160"/>
      <c r="AU17" s="155"/>
      <c r="AV17" s="155"/>
      <c r="AW17" s="161"/>
      <c r="AX17" s="155"/>
      <c r="AY17" s="155"/>
      <c r="AZ17" s="155"/>
      <c r="BA17" s="155"/>
      <c r="BB17" s="155"/>
      <c r="BC17" s="155"/>
      <c r="BD17" s="155"/>
      <c r="BE17" s="155"/>
      <c r="BF17" s="155"/>
      <c r="BG17" s="155"/>
      <c r="BH17" s="162"/>
    </row>
    <row r="18" spans="1:60" s="442" customFormat="1" ht="69" customHeight="1">
      <c r="A18" s="628" t="s">
        <v>1173</v>
      </c>
      <c r="B18" s="628"/>
      <c r="C18" s="629"/>
      <c r="D18" s="560">
        <v>31</v>
      </c>
      <c r="E18" s="539"/>
      <c r="F18" s="630" t="s">
        <v>5729</v>
      </c>
      <c r="G18" s="630" t="s">
        <v>261</v>
      </c>
      <c r="H18" s="543" t="s">
        <v>5730</v>
      </c>
      <c r="I18" s="540">
        <v>44434</v>
      </c>
      <c r="J18" s="631">
        <v>321861700060909</v>
      </c>
      <c r="K18" s="631">
        <v>860500140327</v>
      </c>
      <c r="L18" s="539" t="s">
        <v>5729</v>
      </c>
      <c r="M18" s="539" t="s">
        <v>121</v>
      </c>
      <c r="N18" s="541" t="s">
        <v>719</v>
      </c>
      <c r="O18" s="632">
        <v>628680</v>
      </c>
      <c r="P18" s="633"/>
      <c r="Q18" s="634"/>
      <c r="R18" s="630" t="s">
        <v>719</v>
      </c>
      <c r="S18" s="630"/>
      <c r="T18" s="539"/>
      <c r="U18" s="630"/>
      <c r="V18" s="635"/>
      <c r="W18" s="630"/>
      <c r="X18" s="630"/>
      <c r="Y18" s="630"/>
      <c r="Z18" s="630"/>
      <c r="AA18" s="630"/>
      <c r="AB18" s="630"/>
      <c r="AC18" s="630"/>
      <c r="AD18" s="630"/>
      <c r="AE18" s="630"/>
      <c r="AF18" s="630"/>
      <c r="AG18" s="630"/>
      <c r="AH18" s="630"/>
      <c r="AI18" s="630"/>
      <c r="AJ18" s="630"/>
      <c r="AK18" s="630"/>
      <c r="AL18" s="630"/>
      <c r="AM18" s="630"/>
      <c r="AN18" s="630"/>
      <c r="AO18" s="630"/>
      <c r="AP18" s="630"/>
      <c r="AQ18" s="630"/>
      <c r="AR18" s="630"/>
      <c r="AS18" s="636"/>
      <c r="AT18" s="540">
        <v>44434</v>
      </c>
      <c r="AU18" s="637"/>
      <c r="AV18" s="637"/>
      <c r="AW18" s="544"/>
      <c r="AX18" s="544"/>
      <c r="AY18" s="637"/>
      <c r="AZ18" s="637"/>
      <c r="BA18" s="637"/>
      <c r="BB18" s="637"/>
      <c r="BC18" s="637"/>
      <c r="BD18" s="637"/>
      <c r="BE18" s="637"/>
      <c r="BF18" s="637"/>
      <c r="BG18" s="637"/>
      <c r="BH18" s="539" t="s">
        <v>269</v>
      </c>
    </row>
    <row r="19" spans="1:60" s="98" customFormat="1">
      <c r="A19" s="155"/>
      <c r="B19" s="155"/>
      <c r="C19" s="155"/>
      <c r="D19" s="25"/>
      <c r="E19" s="156"/>
      <c r="F19" s="155" t="s">
        <v>865</v>
      </c>
      <c r="G19" s="155"/>
      <c r="H19" s="156"/>
      <c r="I19" s="155"/>
      <c r="J19" s="157"/>
      <c r="K19" s="158"/>
      <c r="L19" s="159"/>
      <c r="M19" s="155"/>
      <c r="N19" s="156"/>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9"/>
      <c r="AP19" s="155"/>
      <c r="AQ19" s="155"/>
      <c r="AR19" s="159"/>
      <c r="AS19" s="159"/>
      <c r="AT19" s="160"/>
      <c r="AU19" s="155"/>
      <c r="AV19" s="155"/>
      <c r="AW19" s="161"/>
      <c r="AX19" s="155"/>
      <c r="AY19" s="155"/>
      <c r="AZ19" s="155"/>
      <c r="BA19" s="155"/>
      <c r="BB19" s="155"/>
      <c r="BC19" s="155"/>
      <c r="BD19" s="155"/>
      <c r="BE19" s="155"/>
      <c r="BF19" s="155"/>
      <c r="BG19" s="155"/>
      <c r="BH19" s="162"/>
    </row>
    <row r="20" spans="1:60" s="98" customFormat="1">
      <c r="A20" s="155"/>
      <c r="B20" s="155"/>
      <c r="C20" s="155"/>
      <c r="D20" s="25"/>
      <c r="E20" s="156"/>
      <c r="F20" s="155" t="s">
        <v>1158</v>
      </c>
      <c r="G20" s="155"/>
      <c r="H20" s="156"/>
      <c r="I20" s="155"/>
      <c r="J20" s="157"/>
      <c r="K20" s="158"/>
      <c r="L20" s="159"/>
      <c r="M20" s="155"/>
      <c r="N20" s="156"/>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9"/>
      <c r="AM20" s="159"/>
      <c r="AN20" s="159"/>
      <c r="AO20" s="159"/>
      <c r="AP20" s="155"/>
      <c r="AQ20" s="155"/>
      <c r="AR20" s="159"/>
      <c r="AS20" s="159"/>
      <c r="AT20" s="160"/>
      <c r="AU20" s="155"/>
      <c r="AV20" s="155"/>
      <c r="AW20" s="161"/>
      <c r="AX20" s="155"/>
      <c r="AY20" s="155"/>
      <c r="AZ20" s="155"/>
      <c r="BA20" s="155"/>
      <c r="BB20" s="155"/>
      <c r="BC20" s="155"/>
      <c r="BD20" s="155"/>
      <c r="BE20" s="155"/>
      <c r="BF20" s="155"/>
      <c r="BG20" s="155"/>
      <c r="BH20" s="162"/>
    </row>
    <row r="21" spans="1:60" s="98" customFormat="1">
      <c r="A21" s="155"/>
      <c r="B21" s="155"/>
      <c r="C21" s="155"/>
      <c r="D21" s="25"/>
      <c r="E21" s="156"/>
      <c r="F21" s="155" t="s">
        <v>1220</v>
      </c>
      <c r="G21" s="155"/>
      <c r="H21" s="156"/>
      <c r="I21" s="155"/>
      <c r="J21" s="157"/>
      <c r="K21" s="158"/>
      <c r="L21" s="159"/>
      <c r="M21" s="155"/>
      <c r="N21" s="156"/>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9"/>
      <c r="AP21" s="155"/>
      <c r="AQ21" s="155"/>
      <c r="AR21" s="159"/>
      <c r="AS21" s="159"/>
      <c r="AT21" s="160"/>
      <c r="AU21" s="155"/>
      <c r="AV21" s="155"/>
      <c r="AW21" s="161"/>
      <c r="AX21" s="155"/>
      <c r="AY21" s="155"/>
      <c r="AZ21" s="155"/>
      <c r="BA21" s="155"/>
      <c r="BB21" s="155"/>
      <c r="BC21" s="155"/>
      <c r="BD21" s="155"/>
      <c r="BE21" s="155"/>
      <c r="BF21" s="155"/>
      <c r="BG21" s="155"/>
      <c r="BH21" s="162"/>
    </row>
    <row r="22" spans="1:60" s="586" customFormat="1" ht="214.5" customHeight="1">
      <c r="A22" s="538" t="s">
        <v>447</v>
      </c>
      <c r="B22" s="538" t="s">
        <v>5737</v>
      </c>
      <c r="C22" s="574"/>
      <c r="D22" s="575">
        <v>90</v>
      </c>
      <c r="E22" s="574"/>
      <c r="F22" s="576" t="s">
        <v>5738</v>
      </c>
      <c r="G22" s="574" t="s">
        <v>647</v>
      </c>
      <c r="H22" s="577">
        <v>45017</v>
      </c>
      <c r="I22" s="577">
        <v>44711</v>
      </c>
      <c r="J22" s="578">
        <v>1228600004533</v>
      </c>
      <c r="K22" s="574">
        <v>8603246802</v>
      </c>
      <c r="L22" s="574" t="s">
        <v>5739</v>
      </c>
      <c r="M22" s="579" t="s">
        <v>79</v>
      </c>
      <c r="N22" s="580" t="s">
        <v>1229</v>
      </c>
      <c r="O22" s="576">
        <v>628602</v>
      </c>
      <c r="P22" s="580" t="s">
        <v>5740</v>
      </c>
      <c r="Q22" s="574" t="s">
        <v>5741</v>
      </c>
      <c r="R22" s="580" t="s">
        <v>1229</v>
      </c>
      <c r="S22" s="580" t="s">
        <v>5740</v>
      </c>
      <c r="T22" s="574" t="s">
        <v>5741</v>
      </c>
      <c r="U22" s="576" t="s">
        <v>1316</v>
      </c>
      <c r="V22" s="581" t="s">
        <v>5742</v>
      </c>
      <c r="W22" s="582" t="s">
        <v>5743</v>
      </c>
      <c r="X22" s="576"/>
      <c r="Y22" s="576"/>
      <c r="Z22" s="576"/>
      <c r="AA22" s="576"/>
      <c r="AB22" s="576"/>
      <c r="AC22" s="576"/>
      <c r="AD22" s="576"/>
      <c r="AE22" s="576" t="s">
        <v>725</v>
      </c>
      <c r="AF22" s="576" t="s">
        <v>598</v>
      </c>
      <c r="AG22" s="576"/>
      <c r="AH22" s="576"/>
      <c r="AI22" s="576"/>
      <c r="AJ22" s="576"/>
      <c r="AK22" s="576" t="s">
        <v>851</v>
      </c>
      <c r="AL22" s="576"/>
      <c r="AM22" s="576"/>
      <c r="AN22" s="576"/>
      <c r="AO22" s="576"/>
      <c r="AP22" s="576"/>
      <c r="AQ22" s="576"/>
      <c r="AR22" s="576"/>
      <c r="AS22" s="583" t="s">
        <v>5744</v>
      </c>
      <c r="AT22" s="584"/>
      <c r="AU22" s="585"/>
      <c r="AV22" s="585"/>
      <c r="AW22" s="585"/>
      <c r="AX22" s="585"/>
      <c r="AY22" s="585"/>
      <c r="AZ22" s="585"/>
      <c r="BA22" s="585"/>
      <c r="BB22" s="585"/>
      <c r="BC22" s="585"/>
      <c r="BD22" s="585"/>
      <c r="BE22" s="585"/>
      <c r="BF22" s="585"/>
      <c r="BG22" s="585"/>
      <c r="BH22" s="574" t="s">
        <v>202</v>
      </c>
    </row>
    <row r="23" spans="1:60" s="586" customFormat="1" ht="132.75" customHeight="1">
      <c r="A23" s="538"/>
      <c r="B23" s="538" t="s">
        <v>1806</v>
      </c>
      <c r="C23" s="574" t="s">
        <v>5747</v>
      </c>
      <c r="D23" s="638">
        <v>106</v>
      </c>
      <c r="E23" s="538"/>
      <c r="F23" s="537" t="s">
        <v>5748</v>
      </c>
      <c r="G23" s="576" t="s">
        <v>204</v>
      </c>
      <c r="H23" s="639">
        <v>44742</v>
      </c>
      <c r="I23" s="639">
        <v>40942</v>
      </c>
      <c r="J23" s="640">
        <v>1128603003308</v>
      </c>
      <c r="K23" s="641" t="s">
        <v>5749</v>
      </c>
      <c r="L23" s="641" t="s">
        <v>1970</v>
      </c>
      <c r="M23" s="538" t="s">
        <v>79</v>
      </c>
      <c r="N23" s="534" t="s">
        <v>1604</v>
      </c>
      <c r="O23" s="537">
        <v>628606</v>
      </c>
      <c r="P23" s="534" t="s">
        <v>5750</v>
      </c>
      <c r="Q23" s="535" t="s">
        <v>5751</v>
      </c>
      <c r="R23" s="580" t="s">
        <v>1229</v>
      </c>
      <c r="S23" s="534" t="s">
        <v>5750</v>
      </c>
      <c r="T23" s="535" t="s">
        <v>5751</v>
      </c>
      <c r="U23" s="537"/>
      <c r="V23" s="537"/>
      <c r="W23" s="642"/>
      <c r="X23" s="537"/>
      <c r="Y23" s="537"/>
      <c r="Z23" s="537"/>
      <c r="AA23" s="537"/>
      <c r="AB23" s="537"/>
      <c r="AC23" s="537"/>
      <c r="AD23" s="537"/>
      <c r="AE23" s="537" t="s">
        <v>5752</v>
      </c>
      <c r="AF23" s="537" t="s">
        <v>1862</v>
      </c>
      <c r="AG23" s="537"/>
      <c r="AH23" s="537"/>
      <c r="AI23" s="537"/>
      <c r="AJ23" s="537"/>
      <c r="AK23" s="537" t="s">
        <v>883</v>
      </c>
      <c r="AL23" s="576"/>
      <c r="AM23" s="576"/>
      <c r="AN23" s="576"/>
      <c r="AO23" s="643"/>
      <c r="AP23" s="537"/>
      <c r="AQ23" s="537"/>
      <c r="AR23" s="644"/>
      <c r="AS23" s="645" t="s">
        <v>5753</v>
      </c>
      <c r="AT23" s="537"/>
      <c r="AU23" s="537"/>
      <c r="AV23" s="537"/>
      <c r="AW23" s="646"/>
      <c r="AX23" s="538"/>
      <c r="AY23" s="537"/>
      <c r="AZ23" s="537"/>
      <c r="BA23" s="537"/>
      <c r="BB23" s="537"/>
      <c r="BC23" s="537"/>
      <c r="BD23" s="537"/>
      <c r="BE23" s="537"/>
      <c r="BF23" s="537"/>
      <c r="BG23" s="537"/>
      <c r="BH23" s="538" t="s">
        <v>216</v>
      </c>
    </row>
    <row r="24" spans="1:60" s="586" customFormat="1" ht="72" customHeight="1">
      <c r="A24" s="538" t="s">
        <v>470</v>
      </c>
      <c r="B24" s="538" t="s">
        <v>5756</v>
      </c>
      <c r="C24" s="574"/>
      <c r="D24" s="638">
        <v>125</v>
      </c>
      <c r="E24" s="538"/>
      <c r="F24" s="537" t="s">
        <v>5757</v>
      </c>
      <c r="G24" s="537" t="s">
        <v>1996</v>
      </c>
      <c r="H24" s="639">
        <v>45017</v>
      </c>
      <c r="I24" s="639">
        <v>44424</v>
      </c>
      <c r="J24" s="640">
        <v>321861700057950</v>
      </c>
      <c r="K24" s="641">
        <v>860323050785</v>
      </c>
      <c r="L24" s="656" t="s">
        <v>5758</v>
      </c>
      <c r="M24" s="538" t="s">
        <v>79</v>
      </c>
      <c r="N24" s="580" t="s">
        <v>1229</v>
      </c>
      <c r="O24" s="576">
        <v>628600</v>
      </c>
      <c r="P24" s="580"/>
      <c r="Q24" s="576"/>
      <c r="R24" s="580" t="s">
        <v>1229</v>
      </c>
      <c r="S24" s="580"/>
      <c r="T24" s="576"/>
      <c r="U24" s="576" t="s">
        <v>1316</v>
      </c>
      <c r="V24" s="537"/>
      <c r="W24" s="657"/>
      <c r="X24" s="537"/>
      <c r="Y24" s="537"/>
      <c r="Z24" s="537"/>
      <c r="AA24" s="537"/>
      <c r="AB24" s="537"/>
      <c r="AC24" s="537"/>
      <c r="AD24" s="537"/>
      <c r="AE24" s="537" t="s">
        <v>725</v>
      </c>
      <c r="AF24" s="576" t="s">
        <v>5349</v>
      </c>
      <c r="AG24" s="537"/>
      <c r="AH24" s="537"/>
      <c r="AI24" s="537"/>
      <c r="AJ24" s="537"/>
      <c r="AK24" s="537" t="s">
        <v>851</v>
      </c>
      <c r="AL24" s="658"/>
      <c r="AM24" s="658"/>
      <c r="AN24" s="658"/>
      <c r="AO24" s="659"/>
      <c r="AP24" s="537"/>
      <c r="AQ24" s="537"/>
      <c r="AR24" s="644"/>
      <c r="AS24" s="645" t="s">
        <v>5759</v>
      </c>
      <c r="AT24" s="584"/>
      <c r="AU24" s="537"/>
      <c r="AV24" s="537"/>
      <c r="AW24" s="538"/>
      <c r="AX24" s="538"/>
      <c r="AY24" s="537"/>
      <c r="AZ24" s="537"/>
      <c r="BA24" s="537"/>
      <c r="BB24" s="537"/>
      <c r="BC24" s="537"/>
      <c r="BD24" s="537"/>
      <c r="BE24" s="537"/>
      <c r="BF24" s="537"/>
      <c r="BG24" s="537"/>
      <c r="BH24" s="538" t="s">
        <v>269</v>
      </c>
    </row>
    <row r="25" spans="1:60" s="98" customFormat="1">
      <c r="A25" s="155"/>
      <c r="B25" s="155"/>
      <c r="C25" s="155"/>
      <c r="D25" s="25"/>
      <c r="E25" s="156"/>
      <c r="F25" s="155" t="s">
        <v>1337</v>
      </c>
      <c r="G25" s="155"/>
      <c r="H25" s="156"/>
      <c r="I25" s="155"/>
      <c r="J25" s="157"/>
      <c r="K25" s="158"/>
      <c r="L25" s="159"/>
      <c r="M25" s="155"/>
      <c r="N25" s="156"/>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9"/>
      <c r="AP25" s="155"/>
      <c r="AQ25" s="155"/>
      <c r="AR25" s="159"/>
      <c r="AS25" s="159"/>
      <c r="AT25" s="160"/>
      <c r="AU25" s="155"/>
      <c r="AV25" s="155"/>
      <c r="AW25" s="161"/>
      <c r="AX25" s="155"/>
      <c r="AY25" s="155"/>
      <c r="AZ25" s="155"/>
      <c r="BA25" s="155"/>
      <c r="BB25" s="155"/>
      <c r="BC25" s="155"/>
      <c r="BD25" s="155"/>
      <c r="BE25" s="155"/>
      <c r="BF25" s="155"/>
      <c r="BG25" s="155"/>
      <c r="BH25" s="162"/>
    </row>
    <row r="26" spans="1:60" s="98" customFormat="1">
      <c r="A26" s="155"/>
      <c r="B26" s="155"/>
      <c r="C26" s="155"/>
      <c r="D26" s="25"/>
      <c r="E26" s="156"/>
      <c r="F26" s="155" t="s">
        <v>2287</v>
      </c>
      <c r="G26" s="155"/>
      <c r="H26" s="156"/>
      <c r="I26" s="155"/>
      <c r="J26" s="157"/>
      <c r="K26" s="158"/>
      <c r="L26" s="159"/>
      <c r="M26" s="155"/>
      <c r="N26" s="156"/>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9"/>
      <c r="AP26" s="155"/>
      <c r="AQ26" s="155"/>
      <c r="AR26" s="159"/>
      <c r="AS26" s="159"/>
      <c r="AT26" s="160"/>
      <c r="AU26" s="155"/>
      <c r="AV26" s="155"/>
      <c r="AW26" s="161"/>
      <c r="AX26" s="155"/>
      <c r="AY26" s="155"/>
      <c r="AZ26" s="155"/>
      <c r="BA26" s="155"/>
      <c r="BB26" s="155"/>
      <c r="BC26" s="155"/>
      <c r="BD26" s="155"/>
      <c r="BE26" s="155"/>
      <c r="BF26" s="155"/>
      <c r="BG26" s="155"/>
      <c r="BH26" s="162"/>
    </row>
    <row r="27" spans="1:60" s="98" customFormat="1">
      <c r="A27" s="155"/>
      <c r="B27" s="155"/>
      <c r="C27" s="155"/>
      <c r="D27" s="13"/>
      <c r="E27" s="156"/>
      <c r="F27" s="155" t="s">
        <v>2511</v>
      </c>
      <c r="G27" s="155"/>
      <c r="H27" s="156"/>
      <c r="I27" s="155"/>
      <c r="J27" s="157"/>
      <c r="K27" s="158"/>
      <c r="L27" s="159"/>
      <c r="M27" s="155"/>
      <c r="N27" s="156"/>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9"/>
      <c r="AP27" s="155"/>
      <c r="AQ27" s="155"/>
      <c r="AR27" s="159"/>
      <c r="AS27" s="159"/>
      <c r="AT27" s="160"/>
      <c r="AU27" s="155"/>
      <c r="AV27" s="155"/>
      <c r="AW27" s="161"/>
      <c r="AX27" s="155"/>
      <c r="AY27" s="155"/>
      <c r="AZ27" s="155"/>
      <c r="BA27" s="155"/>
      <c r="BB27" s="155"/>
      <c r="BC27" s="155"/>
      <c r="BD27" s="155"/>
      <c r="BE27" s="155"/>
      <c r="BF27" s="155"/>
      <c r="BG27" s="155"/>
      <c r="BH27" s="162"/>
    </row>
    <row r="28" spans="1:60" s="98" customFormat="1">
      <c r="A28" s="155"/>
      <c r="B28" s="155"/>
      <c r="C28" s="155"/>
      <c r="D28" s="13"/>
      <c r="E28" s="156"/>
      <c r="F28" s="155" t="s">
        <v>2593</v>
      </c>
      <c r="G28" s="155"/>
      <c r="H28" s="156"/>
      <c r="I28" s="155"/>
      <c r="J28" s="157"/>
      <c r="K28" s="158"/>
      <c r="L28" s="159"/>
      <c r="M28" s="155"/>
      <c r="N28" s="156"/>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9"/>
      <c r="AP28" s="155"/>
      <c r="AQ28" s="155"/>
      <c r="AR28" s="159"/>
      <c r="AS28" s="159"/>
      <c r="AT28" s="160"/>
      <c r="AU28" s="155"/>
      <c r="AV28" s="155"/>
      <c r="AW28" s="161"/>
      <c r="AX28" s="155"/>
      <c r="AY28" s="155"/>
      <c r="AZ28" s="155"/>
      <c r="BA28" s="155"/>
      <c r="BB28" s="155"/>
      <c r="BC28" s="155"/>
      <c r="BD28" s="155"/>
      <c r="BE28" s="155"/>
      <c r="BF28" s="155"/>
      <c r="BG28" s="155"/>
      <c r="BH28" s="162"/>
    </row>
    <row r="29" spans="1:60" s="98" customFormat="1">
      <c r="A29" s="155"/>
      <c r="B29" s="155"/>
      <c r="C29" s="155"/>
      <c r="D29" s="13"/>
      <c r="E29" s="156"/>
      <c r="F29" s="155" t="s">
        <v>2664</v>
      </c>
      <c r="G29" s="155"/>
      <c r="H29" s="156"/>
      <c r="I29" s="155"/>
      <c r="J29" s="157"/>
      <c r="K29" s="158"/>
      <c r="L29" s="159"/>
      <c r="M29" s="155"/>
      <c r="N29" s="156"/>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9"/>
      <c r="AP29" s="155"/>
      <c r="AQ29" s="155"/>
      <c r="AR29" s="159"/>
      <c r="AS29" s="159"/>
      <c r="AT29" s="160"/>
      <c r="AU29" s="155"/>
      <c r="AV29" s="155"/>
      <c r="AW29" s="161"/>
      <c r="AX29" s="155"/>
      <c r="AY29" s="155"/>
      <c r="AZ29" s="155"/>
      <c r="BA29" s="155"/>
      <c r="BB29" s="155"/>
      <c r="BC29" s="155"/>
      <c r="BD29" s="155"/>
      <c r="BE29" s="155"/>
      <c r="BF29" s="155"/>
      <c r="BG29" s="155"/>
      <c r="BH29" s="162"/>
    </row>
    <row r="30" spans="1:60" s="98" customFormat="1">
      <c r="A30" s="155"/>
      <c r="B30" s="155"/>
      <c r="C30" s="155"/>
      <c r="D30" s="13"/>
      <c r="E30" s="156"/>
      <c r="F30" s="155" t="s">
        <v>2779</v>
      </c>
      <c r="G30" s="155"/>
      <c r="H30" s="156"/>
      <c r="I30" s="155"/>
      <c r="J30" s="157"/>
      <c r="K30" s="158"/>
      <c r="L30" s="159"/>
      <c r="M30" s="155"/>
      <c r="N30" s="156"/>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9"/>
      <c r="AP30" s="155"/>
      <c r="AQ30" s="155"/>
      <c r="AR30" s="159"/>
      <c r="AS30" s="159"/>
      <c r="AT30" s="160"/>
      <c r="AU30" s="155"/>
      <c r="AV30" s="155"/>
      <c r="AW30" s="161"/>
      <c r="AX30" s="155"/>
      <c r="AY30" s="155"/>
      <c r="AZ30" s="155"/>
      <c r="BA30" s="155"/>
      <c r="BB30" s="155"/>
      <c r="BC30" s="155"/>
      <c r="BD30" s="155"/>
      <c r="BE30" s="155"/>
      <c r="BF30" s="155"/>
      <c r="BG30" s="155"/>
      <c r="BH30" s="162"/>
    </row>
    <row r="31" spans="1:60" s="98" customFormat="1">
      <c r="A31" s="155"/>
      <c r="B31" s="155"/>
      <c r="C31" s="155"/>
      <c r="D31" s="13"/>
      <c r="E31" s="156"/>
      <c r="F31" s="627" t="s">
        <v>2892</v>
      </c>
      <c r="G31" s="155"/>
      <c r="H31" s="156"/>
      <c r="I31" s="155"/>
      <c r="J31" s="157"/>
      <c r="K31" s="158"/>
      <c r="L31" s="159"/>
      <c r="M31" s="155"/>
      <c r="N31" s="156"/>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9"/>
      <c r="AP31" s="155"/>
      <c r="AQ31" s="155"/>
      <c r="AR31" s="159"/>
      <c r="AS31" s="159"/>
      <c r="AT31" s="160"/>
      <c r="AU31" s="155"/>
      <c r="AV31" s="155"/>
      <c r="AW31" s="161"/>
      <c r="AX31" s="155"/>
      <c r="AY31" s="155"/>
      <c r="AZ31" s="155"/>
      <c r="BA31" s="155"/>
      <c r="BB31" s="155"/>
      <c r="BC31" s="155"/>
      <c r="BD31" s="155"/>
      <c r="BE31" s="155"/>
      <c r="BF31" s="155"/>
      <c r="BG31" s="155"/>
      <c r="BH31" s="162"/>
    </row>
    <row r="32" spans="1:60" s="98" customFormat="1" ht="17.25" customHeight="1">
      <c r="A32" s="155"/>
      <c r="B32" s="155"/>
      <c r="C32" s="155"/>
      <c r="D32" s="13"/>
      <c r="E32" s="156"/>
      <c r="F32" s="155" t="s">
        <v>3188</v>
      </c>
      <c r="G32" s="155"/>
      <c r="H32" s="156"/>
      <c r="I32" s="155"/>
      <c r="J32" s="157"/>
      <c r="K32" s="158"/>
      <c r="L32" s="159"/>
      <c r="M32" s="155"/>
      <c r="N32" s="156"/>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9"/>
      <c r="AP32" s="155"/>
      <c r="AQ32" s="155"/>
      <c r="AR32" s="159"/>
      <c r="AS32" s="159"/>
      <c r="AT32" s="160"/>
      <c r="AU32" s="155"/>
      <c r="AV32" s="155"/>
      <c r="AW32" s="161"/>
      <c r="AX32" s="155"/>
      <c r="AY32" s="155"/>
      <c r="AZ32" s="155"/>
      <c r="BA32" s="155"/>
      <c r="BB32" s="155"/>
      <c r="BC32" s="155"/>
      <c r="BD32" s="155"/>
      <c r="BE32" s="155"/>
      <c r="BF32" s="155"/>
      <c r="BG32" s="155"/>
      <c r="BH32" s="162"/>
    </row>
    <row r="33" spans="1:60" s="442" customFormat="1" ht="72.75" customHeight="1">
      <c r="A33" s="539" t="s">
        <v>75</v>
      </c>
      <c r="B33" s="539" t="s">
        <v>2288</v>
      </c>
      <c r="C33" s="665"/>
      <c r="D33" s="548">
        <v>1</v>
      </c>
      <c r="E33" s="539"/>
      <c r="F33" s="666" t="s">
        <v>5716</v>
      </c>
      <c r="G33" s="666" t="s">
        <v>674</v>
      </c>
      <c r="H33" s="651" t="s">
        <v>5719</v>
      </c>
      <c r="I33" s="648">
        <v>42685</v>
      </c>
      <c r="J33" s="649">
        <v>1168600051333</v>
      </c>
      <c r="K33" s="630">
        <v>8602273070</v>
      </c>
      <c r="L33" s="666" t="s">
        <v>5717</v>
      </c>
      <c r="M33" s="651" t="s">
        <v>79</v>
      </c>
      <c r="N33" s="630" t="s">
        <v>3190</v>
      </c>
      <c r="O33" s="630">
        <v>628414</v>
      </c>
      <c r="P33" s="630" t="s">
        <v>391</v>
      </c>
      <c r="Q33" s="630" t="s">
        <v>5718</v>
      </c>
      <c r="R33" s="666" t="s">
        <v>3190</v>
      </c>
      <c r="S33" s="666"/>
      <c r="T33" s="667"/>
      <c r="U33" s="668"/>
      <c r="V33" s="667"/>
      <c r="W33" s="668"/>
      <c r="X33" s="668"/>
      <c r="Y33" s="635"/>
      <c r="Z33" s="635"/>
      <c r="AA33" s="635"/>
      <c r="AB33" s="635"/>
      <c r="AC33" s="635"/>
      <c r="AD33" s="635"/>
      <c r="AE33" s="630" t="s">
        <v>87</v>
      </c>
      <c r="AF33" s="666"/>
      <c r="AG33" s="667"/>
      <c r="AH33" s="667"/>
      <c r="AI33" s="667"/>
      <c r="AJ33" s="667"/>
      <c r="AK33" s="669"/>
      <c r="AL33" s="667"/>
      <c r="AM33" s="667"/>
      <c r="AN33" s="667"/>
      <c r="AO33" s="667"/>
      <c r="AP33" s="667"/>
      <c r="AQ33" s="667"/>
      <c r="AR33" s="667"/>
      <c r="AS33" s="667"/>
      <c r="AT33" s="670"/>
      <c r="AU33" s="666"/>
      <c r="AV33" s="666"/>
      <c r="AW33" s="671"/>
      <c r="AX33" s="666"/>
      <c r="AY33" s="666"/>
      <c r="AZ33" s="666"/>
      <c r="BA33" s="666"/>
      <c r="BB33" s="666"/>
      <c r="BC33" s="666"/>
      <c r="BD33" s="666"/>
      <c r="BE33" s="666"/>
      <c r="BF33" s="666"/>
      <c r="BG33" s="666"/>
      <c r="BH33" s="672" t="s">
        <v>202</v>
      </c>
    </row>
    <row r="34" spans="1:60" s="586" customFormat="1" ht="63">
      <c r="A34" s="628"/>
      <c r="B34" s="628" t="s">
        <v>1511</v>
      </c>
      <c r="C34" s="629" t="s">
        <v>188</v>
      </c>
      <c r="D34" s="548">
        <v>33</v>
      </c>
      <c r="E34" s="538"/>
      <c r="F34" s="534" t="s">
        <v>5905</v>
      </c>
      <c r="G34" s="537" t="s">
        <v>413</v>
      </c>
      <c r="H34" s="639" t="s">
        <v>5719</v>
      </c>
      <c r="I34" s="639">
        <v>44935</v>
      </c>
      <c r="J34" s="640">
        <v>1238600000011</v>
      </c>
      <c r="K34" s="535" t="s">
        <v>5906</v>
      </c>
      <c r="L34" s="534" t="s">
        <v>3518</v>
      </c>
      <c r="M34" s="673" t="s">
        <v>79</v>
      </c>
      <c r="N34" s="534" t="s">
        <v>3190</v>
      </c>
      <c r="O34" s="538">
        <v>628406</v>
      </c>
      <c r="P34" s="537" t="s">
        <v>3362</v>
      </c>
      <c r="Q34" s="535" t="s">
        <v>3698</v>
      </c>
      <c r="R34" s="534" t="s">
        <v>3190</v>
      </c>
      <c r="S34" s="537" t="s">
        <v>3362</v>
      </c>
      <c r="T34" s="538" t="s">
        <v>3698</v>
      </c>
      <c r="U34" s="537" t="s">
        <v>3323</v>
      </c>
      <c r="V34" s="537" t="s">
        <v>3520</v>
      </c>
      <c r="W34" s="674" t="s">
        <v>3521</v>
      </c>
      <c r="X34" s="675" t="s">
        <v>86</v>
      </c>
      <c r="Y34" s="676" t="s">
        <v>128</v>
      </c>
      <c r="Z34" s="676" t="s">
        <v>128</v>
      </c>
      <c r="AA34" s="676" t="s">
        <v>128</v>
      </c>
      <c r="AB34" s="676" t="s">
        <v>128</v>
      </c>
      <c r="AC34" s="676" t="s">
        <v>128</v>
      </c>
      <c r="AD34" s="676" t="s">
        <v>128</v>
      </c>
      <c r="AE34" s="538" t="s">
        <v>87</v>
      </c>
      <c r="AF34" s="537" t="s">
        <v>3160</v>
      </c>
      <c r="AG34" s="537"/>
      <c r="AH34" s="537"/>
      <c r="AI34" s="537"/>
      <c r="AJ34" s="537"/>
      <c r="AK34" s="538">
        <v>3</v>
      </c>
      <c r="AL34" s="537"/>
      <c r="AM34" s="537"/>
      <c r="AN34" s="537"/>
      <c r="AO34" s="537"/>
      <c r="AP34" s="537"/>
      <c r="AQ34" s="537"/>
      <c r="AR34" s="537"/>
      <c r="AS34" s="537"/>
      <c r="AT34" s="537"/>
      <c r="AU34" s="537"/>
      <c r="AV34" s="537"/>
      <c r="AW34" s="538"/>
      <c r="AX34" s="538"/>
      <c r="AY34" s="537"/>
      <c r="AZ34" s="537"/>
      <c r="BA34" s="537"/>
      <c r="BB34" s="537"/>
      <c r="BC34" s="537"/>
      <c r="BD34" s="537"/>
      <c r="BE34" s="537"/>
      <c r="BF34" s="538"/>
      <c r="BG34" s="537"/>
      <c r="BH34" s="538" t="s">
        <v>202</v>
      </c>
    </row>
    <row r="35" spans="1:60" s="586" customFormat="1" ht="78.75">
      <c r="A35" s="628" t="s">
        <v>75</v>
      </c>
      <c r="B35" s="628" t="s">
        <v>5914</v>
      </c>
      <c r="C35" s="574"/>
      <c r="D35" s="677">
        <v>1</v>
      </c>
      <c r="E35" s="538"/>
      <c r="F35" s="534" t="s">
        <v>5907</v>
      </c>
      <c r="G35" s="537" t="s">
        <v>413</v>
      </c>
      <c r="H35" s="639">
        <v>45047</v>
      </c>
      <c r="I35" s="639">
        <v>44075</v>
      </c>
      <c r="J35" s="640">
        <v>1208600009089</v>
      </c>
      <c r="K35" s="535" t="s">
        <v>5913</v>
      </c>
      <c r="L35" s="534" t="s">
        <v>5908</v>
      </c>
      <c r="M35" s="673" t="s">
        <v>79</v>
      </c>
      <c r="N35" s="534" t="s">
        <v>3190</v>
      </c>
      <c r="O35" s="538"/>
      <c r="P35" s="537" t="s">
        <v>5909</v>
      </c>
      <c r="Q35" s="535" t="s">
        <v>390</v>
      </c>
      <c r="R35" s="534" t="s">
        <v>3190</v>
      </c>
      <c r="S35" s="537" t="s">
        <v>5909</v>
      </c>
      <c r="T35" s="538" t="s">
        <v>390</v>
      </c>
      <c r="U35" s="537"/>
      <c r="V35" s="537" t="s">
        <v>5910</v>
      </c>
      <c r="W35" s="674" t="s">
        <v>5911</v>
      </c>
      <c r="X35" s="675" t="s">
        <v>5912</v>
      </c>
      <c r="Y35" s="676" t="s">
        <v>128</v>
      </c>
      <c r="Z35" s="676" t="s">
        <v>128</v>
      </c>
      <c r="AA35" s="676" t="s">
        <v>128</v>
      </c>
      <c r="AB35" s="676" t="s">
        <v>128</v>
      </c>
      <c r="AC35" s="676" t="s">
        <v>128</v>
      </c>
      <c r="AD35" s="676" t="s">
        <v>128</v>
      </c>
      <c r="AE35" s="538" t="s">
        <v>87</v>
      </c>
      <c r="AF35" s="537" t="s">
        <v>3516</v>
      </c>
      <c r="AG35" s="537"/>
      <c r="AH35" s="537"/>
      <c r="AI35" s="537"/>
      <c r="AJ35" s="537"/>
      <c r="AK35" s="538"/>
      <c r="AL35" s="537"/>
      <c r="AM35" s="537"/>
      <c r="AN35" s="537"/>
      <c r="AO35" s="537"/>
      <c r="AP35" s="537"/>
      <c r="AQ35" s="537"/>
      <c r="AR35" s="537"/>
      <c r="AS35" s="537"/>
      <c r="AT35" s="537"/>
      <c r="AU35" s="537"/>
      <c r="AV35" s="537"/>
      <c r="AW35" s="538"/>
      <c r="AX35" s="538"/>
      <c r="AY35" s="537"/>
      <c r="AZ35" s="537"/>
      <c r="BA35" s="537"/>
      <c r="BB35" s="537"/>
      <c r="BC35" s="537"/>
      <c r="BD35" s="537"/>
      <c r="BE35" s="537"/>
      <c r="BF35" s="537"/>
      <c r="BG35" s="537"/>
      <c r="BH35" s="538" t="s">
        <v>202</v>
      </c>
    </row>
    <row r="36" spans="1:60" s="442" customFormat="1" ht="51.75" customHeight="1">
      <c r="A36" s="628"/>
      <c r="B36" s="628" t="s">
        <v>741</v>
      </c>
      <c r="C36" s="629" t="s">
        <v>188</v>
      </c>
      <c r="D36" s="548">
        <v>85</v>
      </c>
      <c r="E36" s="678"/>
      <c r="F36" s="679" t="s">
        <v>5723</v>
      </c>
      <c r="G36" s="680" t="s">
        <v>413</v>
      </c>
      <c r="H36" s="681" t="s">
        <v>5719</v>
      </c>
      <c r="I36" s="682">
        <v>44473</v>
      </c>
      <c r="J36" s="683">
        <v>1218600009495</v>
      </c>
      <c r="K36" s="683">
        <v>8602304000</v>
      </c>
      <c r="L36" s="666" t="s">
        <v>5724</v>
      </c>
      <c r="M36" s="684" t="s">
        <v>79</v>
      </c>
      <c r="N36" s="679" t="s">
        <v>3190</v>
      </c>
      <c r="O36" s="679">
        <v>628406</v>
      </c>
      <c r="P36" s="679" t="s">
        <v>5725</v>
      </c>
      <c r="Q36" s="684" t="s">
        <v>5726</v>
      </c>
      <c r="R36" s="680" t="s">
        <v>3190</v>
      </c>
      <c r="S36" s="680"/>
      <c r="T36" s="685"/>
      <c r="U36" s="686"/>
      <c r="V36" s="680" t="s">
        <v>5727</v>
      </c>
      <c r="W36" s="687" t="s">
        <v>5728</v>
      </c>
      <c r="X36" s="680"/>
      <c r="Y36" s="679"/>
      <c r="Z36" s="679"/>
      <c r="AA36" s="679"/>
      <c r="AB36" s="679"/>
      <c r="AC36" s="679"/>
      <c r="AD36" s="679"/>
      <c r="AE36" s="679"/>
      <c r="AF36" s="680"/>
      <c r="AG36" s="680"/>
      <c r="AH36" s="680"/>
      <c r="AI36" s="680"/>
      <c r="AJ36" s="680"/>
      <c r="AK36" s="688"/>
      <c r="AL36" s="680"/>
      <c r="AM36" s="680"/>
      <c r="AN36" s="680"/>
      <c r="AO36" s="680"/>
      <c r="AP36" s="680"/>
      <c r="AQ36" s="680"/>
      <c r="AR36" s="680"/>
      <c r="AS36" s="680"/>
      <c r="AT36" s="680"/>
      <c r="AU36" s="680"/>
      <c r="AV36" s="680"/>
      <c r="AW36" s="680"/>
      <c r="AX36" s="680"/>
      <c r="AY36" s="680"/>
      <c r="AZ36" s="680"/>
      <c r="BA36" s="680"/>
      <c r="BB36" s="680"/>
      <c r="BC36" s="680"/>
      <c r="BD36" s="680"/>
      <c r="BE36" s="680"/>
      <c r="BF36" s="680"/>
      <c r="BG36" s="680"/>
      <c r="BH36" s="688" t="s">
        <v>202</v>
      </c>
    </row>
    <row r="37" spans="1:60" s="316" customFormat="1" ht="51.75" customHeight="1">
      <c r="A37" s="310" t="s">
        <v>470</v>
      </c>
      <c r="B37" s="310" t="s">
        <v>437</v>
      </c>
      <c r="C37" s="311"/>
      <c r="D37" s="546">
        <v>122</v>
      </c>
      <c r="E37" s="547"/>
      <c r="F37" s="315" t="s">
        <v>5902</v>
      </c>
      <c r="G37" s="313" t="s">
        <v>204</v>
      </c>
      <c r="H37" s="314" t="s">
        <v>5719</v>
      </c>
      <c r="I37" s="689">
        <v>43357</v>
      </c>
      <c r="J37" s="690">
        <v>1188617012748</v>
      </c>
      <c r="K37" s="690">
        <v>8602288253</v>
      </c>
      <c r="L37" s="315" t="s">
        <v>5903</v>
      </c>
      <c r="M37" s="556" t="s">
        <v>79</v>
      </c>
      <c r="N37" s="313" t="s">
        <v>3190</v>
      </c>
      <c r="O37" s="313">
        <v>628415</v>
      </c>
      <c r="P37" s="315" t="s">
        <v>4058</v>
      </c>
      <c r="Q37" s="691" t="s">
        <v>5904</v>
      </c>
      <c r="R37" s="313" t="s">
        <v>3190</v>
      </c>
      <c r="S37" s="315" t="s">
        <v>3853</v>
      </c>
      <c r="T37" s="691"/>
      <c r="U37" s="315"/>
      <c r="V37" s="315"/>
      <c r="W37" s="692"/>
      <c r="X37" s="315"/>
      <c r="Y37" s="549"/>
      <c r="Z37" s="549"/>
      <c r="AA37" s="549"/>
      <c r="AB37" s="549"/>
      <c r="AC37" s="549"/>
      <c r="AD37" s="549"/>
      <c r="AE37" s="550"/>
      <c r="AF37" s="315"/>
      <c r="AG37" s="315"/>
      <c r="AH37" s="315"/>
      <c r="AI37" s="315"/>
      <c r="AJ37" s="315"/>
      <c r="AK37" s="547"/>
      <c r="AL37" s="315"/>
      <c r="AM37" s="315"/>
      <c r="AN37" s="315"/>
      <c r="AO37" s="315"/>
      <c r="AP37" s="693"/>
      <c r="AQ37" s="315"/>
      <c r="AR37" s="315"/>
      <c r="AS37" s="315"/>
      <c r="AT37" s="694"/>
      <c r="AU37" s="313"/>
      <c r="AV37" s="313"/>
      <c r="AW37" s="313"/>
      <c r="AX37" s="313"/>
      <c r="AY37" s="313"/>
      <c r="AZ37" s="313"/>
      <c r="BA37" s="313"/>
      <c r="BB37" s="313"/>
      <c r="BC37" s="313"/>
      <c r="BD37" s="313"/>
      <c r="BE37" s="313"/>
      <c r="BF37" s="312"/>
      <c r="BG37" s="313"/>
      <c r="BH37" s="312" t="s">
        <v>216</v>
      </c>
    </row>
    <row r="38" spans="1:60" s="515" customFormat="1" ht="71.25" customHeight="1">
      <c r="A38" s="310" t="s">
        <v>447</v>
      </c>
      <c r="B38" s="310"/>
      <c r="C38" s="311"/>
      <c r="D38" s="546">
        <v>129</v>
      </c>
      <c r="E38" s="503"/>
      <c r="F38" s="506" t="s">
        <v>5943</v>
      </c>
      <c r="G38" s="507" t="s">
        <v>261</v>
      </c>
      <c r="H38" s="508" t="s">
        <v>5719</v>
      </c>
      <c r="I38" s="508">
        <v>44817</v>
      </c>
      <c r="J38" s="509">
        <v>322861700067889</v>
      </c>
      <c r="K38" s="510" t="s">
        <v>5944</v>
      </c>
      <c r="L38" s="506" t="s">
        <v>5945</v>
      </c>
      <c r="M38" s="511" t="s">
        <v>79</v>
      </c>
      <c r="N38" s="506" t="s">
        <v>3190</v>
      </c>
      <c r="O38" s="503">
        <v>628401</v>
      </c>
      <c r="P38" s="507"/>
      <c r="Q38" s="510"/>
      <c r="R38" s="506" t="s">
        <v>3190</v>
      </c>
      <c r="S38" s="507" t="s">
        <v>3738</v>
      </c>
      <c r="T38" s="503">
        <v>23</v>
      </c>
      <c r="U38" s="507" t="s">
        <v>3323</v>
      </c>
      <c r="V38" s="507" t="s">
        <v>5946</v>
      </c>
      <c r="W38" s="512" t="s">
        <v>5947</v>
      </c>
      <c r="X38" s="513"/>
      <c r="Y38" s="514" t="s">
        <v>128</v>
      </c>
      <c r="Z38" s="514" t="s">
        <v>128</v>
      </c>
      <c r="AA38" s="514" t="s">
        <v>128</v>
      </c>
      <c r="AB38" s="514" t="s">
        <v>128</v>
      </c>
      <c r="AC38" s="514" t="s">
        <v>128</v>
      </c>
      <c r="AD38" s="514" t="s">
        <v>128</v>
      </c>
      <c r="AE38" s="503" t="s">
        <v>87</v>
      </c>
      <c r="AF38" s="507" t="s">
        <v>5948</v>
      </c>
      <c r="AG38" s="507"/>
      <c r="AH38" s="507"/>
      <c r="AI38" s="507"/>
      <c r="AJ38" s="507"/>
      <c r="AK38" s="503">
        <v>5</v>
      </c>
      <c r="AL38" s="507"/>
      <c r="AM38" s="507"/>
      <c r="AN38" s="507"/>
      <c r="AO38" s="507"/>
      <c r="AP38" s="507"/>
      <c r="AQ38" s="507"/>
      <c r="AR38" s="507"/>
      <c r="AS38" s="507"/>
      <c r="AT38" s="507"/>
      <c r="AU38" s="507"/>
      <c r="AV38" s="507"/>
      <c r="AW38" s="503"/>
      <c r="AX38" s="503"/>
      <c r="AY38" s="507"/>
      <c r="AZ38" s="507"/>
      <c r="BA38" s="507"/>
      <c r="BB38" s="507"/>
      <c r="BC38" s="507"/>
      <c r="BD38" s="507"/>
      <c r="BE38" s="507"/>
      <c r="BF38" s="503"/>
      <c r="BG38" s="507"/>
      <c r="BH38" s="503" t="s">
        <v>269</v>
      </c>
    </row>
    <row r="39" spans="1:60" s="706" customFormat="1" ht="66.599999999999994" customHeight="1">
      <c r="A39" s="565" t="s">
        <v>470</v>
      </c>
      <c r="B39" s="565" t="s">
        <v>6036</v>
      </c>
      <c r="C39" s="371"/>
      <c r="D39" s="563">
        <v>148</v>
      </c>
      <c r="E39" s="697"/>
      <c r="F39" s="698" t="s">
        <v>6040</v>
      </c>
      <c r="G39" s="698" t="s">
        <v>261</v>
      </c>
      <c r="H39" s="699" t="s">
        <v>5719</v>
      </c>
      <c r="I39" s="699">
        <v>44679</v>
      </c>
      <c r="J39" s="700">
        <v>322861700033741</v>
      </c>
      <c r="K39" s="700">
        <v>860222056389</v>
      </c>
      <c r="L39" s="698" t="s">
        <v>6035</v>
      </c>
      <c r="M39" s="701" t="s">
        <v>79</v>
      </c>
      <c r="N39" s="698" t="s">
        <v>3190</v>
      </c>
      <c r="O39" s="698">
        <v>628418</v>
      </c>
      <c r="P39" s="698" t="s">
        <v>6037</v>
      </c>
      <c r="Q39" s="702" t="s">
        <v>6038</v>
      </c>
      <c r="R39" s="698" t="s">
        <v>3190</v>
      </c>
      <c r="S39" s="698" t="s">
        <v>3870</v>
      </c>
      <c r="T39" s="703" t="s">
        <v>6039</v>
      </c>
      <c r="U39" s="698"/>
      <c r="V39" s="702" t="s">
        <v>6041</v>
      </c>
      <c r="W39" s="704" t="s">
        <v>6042</v>
      </c>
      <c r="X39" s="698"/>
      <c r="Y39" s="705"/>
      <c r="Z39" s="705"/>
      <c r="AA39" s="705"/>
      <c r="AB39" s="705"/>
      <c r="AC39" s="705"/>
      <c r="AD39" s="705"/>
      <c r="AE39" s="705" t="s">
        <v>87</v>
      </c>
      <c r="AF39" s="698" t="s">
        <v>3959</v>
      </c>
      <c r="AG39" s="698"/>
      <c r="AH39" s="698"/>
      <c r="AI39" s="698"/>
      <c r="AJ39" s="698"/>
      <c r="AK39" s="697"/>
      <c r="AL39" s="698"/>
      <c r="AM39" s="698"/>
      <c r="AN39" s="698"/>
      <c r="AO39" s="698"/>
      <c r="AP39" s="698"/>
      <c r="AQ39" s="698"/>
      <c r="AR39" s="698"/>
      <c r="AS39" s="698"/>
      <c r="AT39" s="698"/>
      <c r="AU39" s="698"/>
      <c r="AV39" s="698"/>
      <c r="AW39" s="698"/>
      <c r="AX39" s="698"/>
      <c r="AY39" s="698"/>
      <c r="AZ39" s="698"/>
      <c r="BA39" s="698"/>
      <c r="BB39" s="698"/>
      <c r="BC39" s="698"/>
      <c r="BD39" s="698"/>
      <c r="BE39" s="698"/>
      <c r="BF39" s="697"/>
      <c r="BG39" s="698"/>
      <c r="BH39" s="566" t="s">
        <v>269</v>
      </c>
    </row>
    <row r="40" spans="1:60" s="515" customFormat="1" ht="63">
      <c r="A40" s="503"/>
      <c r="B40" s="310" t="s">
        <v>470</v>
      </c>
      <c r="C40" s="504"/>
      <c r="D40" s="505">
        <v>1</v>
      </c>
      <c r="E40" s="503"/>
      <c r="F40" s="506" t="s">
        <v>3887</v>
      </c>
      <c r="G40" s="507" t="s">
        <v>261</v>
      </c>
      <c r="H40" s="508" t="s">
        <v>5719</v>
      </c>
      <c r="I40" s="508">
        <v>42731</v>
      </c>
      <c r="J40" s="509">
        <v>316861700134905</v>
      </c>
      <c r="K40" s="510" t="s">
        <v>5919</v>
      </c>
      <c r="L40" s="506" t="s">
        <v>3887</v>
      </c>
      <c r="M40" s="511" t="s">
        <v>79</v>
      </c>
      <c r="N40" s="506" t="s">
        <v>3190</v>
      </c>
      <c r="O40" s="503">
        <v>628401</v>
      </c>
      <c r="P40" s="507" t="s">
        <v>5915</v>
      </c>
      <c r="Q40" s="510" t="s">
        <v>4150</v>
      </c>
      <c r="R40" s="506" t="s">
        <v>3190</v>
      </c>
      <c r="S40" s="507" t="s">
        <v>3352</v>
      </c>
      <c r="T40" s="503">
        <v>17</v>
      </c>
      <c r="U40" s="507" t="s">
        <v>5916</v>
      </c>
      <c r="V40" s="507"/>
      <c r="W40" s="512" t="s">
        <v>5917</v>
      </c>
      <c r="X40" s="513"/>
      <c r="Y40" s="514"/>
      <c r="Z40" s="514"/>
      <c r="AA40" s="514"/>
      <c r="AB40" s="514"/>
      <c r="AC40" s="514"/>
      <c r="AD40" s="514"/>
      <c r="AE40" s="503" t="s">
        <v>87</v>
      </c>
      <c r="AF40" s="507" t="s">
        <v>5918</v>
      </c>
      <c r="AG40" s="507"/>
      <c r="AH40" s="507"/>
      <c r="AI40" s="507"/>
      <c r="AJ40" s="507"/>
      <c r="AK40" s="503"/>
      <c r="AL40" s="507"/>
      <c r="AM40" s="507"/>
      <c r="AN40" s="507"/>
      <c r="AO40" s="507"/>
      <c r="AP40" s="507"/>
      <c r="AQ40" s="507"/>
      <c r="AR40" s="507"/>
      <c r="AS40" s="507"/>
      <c r="AT40" s="507"/>
      <c r="AU40" s="507"/>
      <c r="AV40" s="507"/>
      <c r="AW40" s="503"/>
      <c r="AX40" s="503"/>
      <c r="AY40" s="507"/>
      <c r="AZ40" s="507"/>
      <c r="BA40" s="507"/>
      <c r="BB40" s="507"/>
      <c r="BC40" s="507"/>
      <c r="BD40" s="507"/>
      <c r="BE40" s="507"/>
      <c r="BF40" s="507"/>
      <c r="BG40" s="507"/>
      <c r="BH40" s="503" t="s">
        <v>269</v>
      </c>
    </row>
    <row r="41" spans="1:60" s="515" customFormat="1" ht="63">
      <c r="A41" s="310" t="s">
        <v>455</v>
      </c>
      <c r="B41" s="503"/>
      <c r="C41" s="504"/>
      <c r="D41" s="505">
        <v>1</v>
      </c>
      <c r="E41" s="503"/>
      <c r="F41" s="506" t="s">
        <v>5920</v>
      </c>
      <c r="G41" s="507" t="s">
        <v>5921</v>
      </c>
      <c r="H41" s="508">
        <v>45108</v>
      </c>
      <c r="I41" s="508">
        <v>45019</v>
      </c>
      <c r="J41" s="509">
        <v>323861700026770</v>
      </c>
      <c r="K41" s="510" t="s">
        <v>5927</v>
      </c>
      <c r="L41" s="506" t="s">
        <v>5922</v>
      </c>
      <c r="M41" s="511" t="s">
        <v>79</v>
      </c>
      <c r="N41" s="506" t="s">
        <v>3190</v>
      </c>
      <c r="O41" s="503">
        <v>628400</v>
      </c>
      <c r="P41" s="507" t="s">
        <v>5923</v>
      </c>
      <c r="Q41" s="510" t="s">
        <v>840</v>
      </c>
      <c r="R41" s="506" t="s">
        <v>3190</v>
      </c>
      <c r="S41" s="507" t="s">
        <v>5923</v>
      </c>
      <c r="T41" s="503" t="s">
        <v>840</v>
      </c>
      <c r="U41" s="507" t="s">
        <v>5924</v>
      </c>
      <c r="V41" s="507" t="s">
        <v>5925</v>
      </c>
      <c r="W41" s="512" t="s">
        <v>86</v>
      </c>
      <c r="X41" s="513" t="s">
        <v>5926</v>
      </c>
      <c r="Y41" s="514"/>
      <c r="Z41" s="514"/>
      <c r="AA41" s="514"/>
      <c r="AB41" s="514"/>
      <c r="AC41" s="514"/>
      <c r="AD41" s="514"/>
      <c r="AE41" s="503" t="s">
        <v>87</v>
      </c>
      <c r="AF41" s="507" t="s">
        <v>3959</v>
      </c>
      <c r="AG41" s="507"/>
      <c r="AH41" s="507"/>
      <c r="AI41" s="507"/>
      <c r="AJ41" s="507"/>
      <c r="AK41" s="503"/>
      <c r="AL41" s="507"/>
      <c r="AM41" s="507"/>
      <c r="AN41" s="507"/>
      <c r="AO41" s="507"/>
      <c r="AP41" s="507"/>
      <c r="AQ41" s="507"/>
      <c r="AR41" s="507"/>
      <c r="AS41" s="507"/>
      <c r="AT41" s="507"/>
      <c r="AU41" s="507"/>
      <c r="AV41" s="507"/>
      <c r="AW41" s="503"/>
      <c r="AX41" s="503"/>
      <c r="AY41" s="507"/>
      <c r="AZ41" s="507"/>
      <c r="BA41" s="507"/>
      <c r="BB41" s="507"/>
      <c r="BC41" s="507"/>
      <c r="BD41" s="507"/>
      <c r="BE41" s="507"/>
      <c r="BF41" s="507"/>
      <c r="BG41" s="507"/>
      <c r="BH41" s="503" t="s">
        <v>688</v>
      </c>
    </row>
    <row r="42" spans="1:60" s="98" customFormat="1">
      <c r="A42" s="155"/>
      <c r="B42" s="155"/>
      <c r="C42" s="155"/>
      <c r="D42" s="13"/>
      <c r="E42" s="156"/>
      <c r="F42" s="155" t="s">
        <v>4184</v>
      </c>
      <c r="G42" s="155"/>
      <c r="H42" s="156"/>
      <c r="I42" s="155"/>
      <c r="J42" s="157"/>
      <c r="K42" s="158"/>
      <c r="L42" s="159"/>
      <c r="M42" s="155"/>
      <c r="N42" s="156"/>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9"/>
      <c r="AP42" s="155"/>
      <c r="AQ42" s="155"/>
      <c r="AR42" s="159"/>
      <c r="AS42" s="159"/>
      <c r="AT42" s="160"/>
      <c r="AU42" s="155"/>
      <c r="AV42" s="155"/>
      <c r="AW42" s="161"/>
      <c r="AX42" s="155"/>
      <c r="AY42" s="155"/>
      <c r="AZ42" s="155"/>
      <c r="BA42" s="155"/>
      <c r="BB42" s="155"/>
      <c r="BC42" s="155"/>
      <c r="BD42" s="155"/>
      <c r="BE42" s="155"/>
      <c r="BF42" s="155"/>
      <c r="BG42" s="155"/>
      <c r="BH42" s="162"/>
    </row>
    <row r="43" spans="1:60" s="425" customFormat="1" ht="82.5" customHeight="1">
      <c r="A43" s="552" t="s">
        <v>75</v>
      </c>
      <c r="B43" s="552" t="s">
        <v>5955</v>
      </c>
      <c r="C43" s="417"/>
      <c r="D43" s="562">
        <v>1</v>
      </c>
      <c r="E43" s="408"/>
      <c r="F43" s="403" t="s">
        <v>5949</v>
      </c>
      <c r="G43" s="589" t="s">
        <v>647</v>
      </c>
      <c r="H43" s="592">
        <v>44880</v>
      </c>
      <c r="I43" s="592">
        <v>44209</v>
      </c>
      <c r="J43" s="593">
        <v>1218600000167</v>
      </c>
      <c r="K43" s="593">
        <v>8617038457</v>
      </c>
      <c r="L43" s="595" t="s">
        <v>5950</v>
      </c>
      <c r="M43" s="406" t="s">
        <v>79</v>
      </c>
      <c r="N43" s="591" t="s">
        <v>5951</v>
      </c>
      <c r="O43" s="589"/>
      <c r="P43" s="591" t="s">
        <v>5952</v>
      </c>
      <c r="Q43" s="588" t="s">
        <v>5953</v>
      </c>
      <c r="R43" s="591"/>
      <c r="S43" s="589"/>
      <c r="T43" s="590"/>
      <c r="U43" s="589"/>
      <c r="V43" s="589">
        <v>89224233677</v>
      </c>
      <c r="W43" s="596" t="s">
        <v>5954</v>
      </c>
      <c r="X43" s="589"/>
      <c r="Y43" s="589"/>
      <c r="Z43" s="589"/>
      <c r="AA43" s="589"/>
      <c r="AB43" s="589"/>
      <c r="AC43" s="589"/>
      <c r="AD43" s="589"/>
      <c r="AE43" s="589"/>
      <c r="AF43" s="589"/>
      <c r="AG43" s="589"/>
      <c r="AH43" s="589"/>
      <c r="AI43" s="589"/>
      <c r="AJ43" s="589"/>
      <c r="AK43" s="589"/>
      <c r="AL43" s="589"/>
      <c r="AM43" s="589"/>
      <c r="AN43" s="589"/>
      <c r="AO43" s="595"/>
      <c r="AP43" s="589"/>
      <c r="AQ43" s="589"/>
      <c r="AR43" s="595"/>
      <c r="AS43" s="597"/>
      <c r="AT43" s="598"/>
      <c r="AU43" s="599"/>
      <c r="AV43" s="599"/>
      <c r="AW43" s="599"/>
      <c r="AX43" s="599"/>
      <c r="AY43" s="599"/>
      <c r="AZ43" s="599"/>
      <c r="BA43" s="599"/>
      <c r="BB43" s="599"/>
      <c r="BC43" s="599"/>
      <c r="BD43" s="599"/>
      <c r="BE43" s="599"/>
      <c r="BF43" s="599"/>
      <c r="BG43" s="599"/>
      <c r="BH43" s="381" t="s">
        <v>202</v>
      </c>
    </row>
    <row r="44" spans="1:60" s="425" customFormat="1" ht="64.5" customHeight="1">
      <c r="A44" s="552" t="s">
        <v>75</v>
      </c>
      <c r="B44" s="552" t="s">
        <v>661</v>
      </c>
      <c r="C44" s="553"/>
      <c r="D44" s="562">
        <v>1</v>
      </c>
      <c r="E44" s="408"/>
      <c r="F44" s="403" t="s">
        <v>5956</v>
      </c>
      <c r="G44" s="589" t="s">
        <v>1573</v>
      </c>
      <c r="H44" s="592">
        <v>45240</v>
      </c>
      <c r="I44" s="592">
        <v>43900</v>
      </c>
      <c r="J44" s="593">
        <v>1208600002852</v>
      </c>
      <c r="K44" s="593">
        <v>8617037990</v>
      </c>
      <c r="L44" s="595" t="s">
        <v>5957</v>
      </c>
      <c r="M44" s="406" t="s">
        <v>79</v>
      </c>
      <c r="N44" s="591" t="s">
        <v>5958</v>
      </c>
      <c r="O44" s="589"/>
      <c r="P44" s="591" t="s">
        <v>5959</v>
      </c>
      <c r="Q44" s="588" t="s">
        <v>5960</v>
      </c>
      <c r="R44" s="591"/>
      <c r="S44" s="589"/>
      <c r="T44" s="590"/>
      <c r="U44" s="589"/>
      <c r="V44" s="589">
        <v>89822037508</v>
      </c>
      <c r="W44" s="596" t="s">
        <v>5961</v>
      </c>
      <c r="X44" s="589"/>
      <c r="Y44" s="589"/>
      <c r="Z44" s="589"/>
      <c r="AA44" s="589"/>
      <c r="AB44" s="589"/>
      <c r="AC44" s="589"/>
      <c r="AD44" s="589"/>
      <c r="AE44" s="589"/>
      <c r="AF44" s="589"/>
      <c r="AG44" s="589"/>
      <c r="AH44" s="589"/>
      <c r="AI44" s="589"/>
      <c r="AJ44" s="589"/>
      <c r="AK44" s="589"/>
      <c r="AL44" s="589"/>
      <c r="AM44" s="589"/>
      <c r="AN44" s="589"/>
      <c r="AO44" s="595"/>
      <c r="AP44" s="589"/>
      <c r="AQ44" s="589"/>
      <c r="AR44" s="595"/>
      <c r="AS44" s="597"/>
      <c r="AT44" s="598"/>
      <c r="AU44" s="599"/>
      <c r="AV44" s="599"/>
      <c r="AW44" s="599"/>
      <c r="AX44" s="599"/>
      <c r="AY44" s="599"/>
      <c r="AZ44" s="599"/>
      <c r="BA44" s="599"/>
      <c r="BB44" s="599"/>
      <c r="BC44" s="599"/>
      <c r="BD44" s="599"/>
      <c r="BE44" s="599"/>
      <c r="BF44" s="599"/>
      <c r="BG44" s="599"/>
      <c r="BH44" s="381" t="s">
        <v>202</v>
      </c>
    </row>
    <row r="45" spans="1:60" s="425" customFormat="1" ht="64.5" customHeight="1">
      <c r="A45" s="552"/>
      <c r="B45" s="552"/>
      <c r="C45" s="553" t="s">
        <v>188</v>
      </c>
      <c r="D45" s="562">
        <v>1</v>
      </c>
      <c r="E45" s="408"/>
      <c r="F45" s="403" t="s">
        <v>5962</v>
      </c>
      <c r="G45" s="589" t="s">
        <v>413</v>
      </c>
      <c r="H45" s="592">
        <v>44847</v>
      </c>
      <c r="I45" s="592">
        <v>42629</v>
      </c>
      <c r="J45" s="593">
        <v>116800051102</v>
      </c>
      <c r="K45" s="593">
        <v>8617034100</v>
      </c>
      <c r="L45" s="595" t="s">
        <v>5963</v>
      </c>
      <c r="M45" s="406" t="s">
        <v>79</v>
      </c>
      <c r="N45" s="591" t="s">
        <v>4337</v>
      </c>
      <c r="O45" s="589"/>
      <c r="P45" s="591" t="s">
        <v>5964</v>
      </c>
      <c r="Q45" s="588" t="s">
        <v>5965</v>
      </c>
      <c r="R45" s="406" t="s">
        <v>79</v>
      </c>
      <c r="S45" s="591" t="s">
        <v>4337</v>
      </c>
      <c r="T45" s="590" t="s">
        <v>5966</v>
      </c>
      <c r="U45" s="589"/>
      <c r="V45" s="589"/>
      <c r="W45" s="600"/>
      <c r="X45" s="589"/>
      <c r="Y45" s="589"/>
      <c r="Z45" s="589"/>
      <c r="AA45" s="589"/>
      <c r="AB45" s="589"/>
      <c r="AC45" s="589"/>
      <c r="AD45" s="589"/>
      <c r="AE45" s="589"/>
      <c r="AF45" s="589"/>
      <c r="AG45" s="589"/>
      <c r="AH45" s="589"/>
      <c r="AI45" s="589"/>
      <c r="AJ45" s="589"/>
      <c r="AK45" s="589"/>
      <c r="AL45" s="589"/>
      <c r="AM45" s="589"/>
      <c r="AN45" s="589"/>
      <c r="AO45" s="595"/>
      <c r="AP45" s="589"/>
      <c r="AQ45" s="589"/>
      <c r="AR45" s="595"/>
      <c r="AS45" s="597"/>
      <c r="AT45" s="598"/>
      <c r="AU45" s="599"/>
      <c r="AV45" s="599"/>
      <c r="AW45" s="599"/>
      <c r="AX45" s="599"/>
      <c r="AY45" s="599"/>
      <c r="AZ45" s="599"/>
      <c r="BA45" s="599"/>
      <c r="BB45" s="599"/>
      <c r="BC45" s="599"/>
      <c r="BD45" s="599"/>
      <c r="BE45" s="599"/>
      <c r="BF45" s="599"/>
      <c r="BG45" s="599"/>
      <c r="BH45" s="381" t="s">
        <v>202</v>
      </c>
    </row>
    <row r="46" spans="1:60" s="425" customFormat="1" ht="64.5" customHeight="1">
      <c r="A46" s="552"/>
      <c r="B46" s="552" t="s">
        <v>1525</v>
      </c>
      <c r="C46" s="553" t="s">
        <v>188</v>
      </c>
      <c r="D46" s="562">
        <v>1</v>
      </c>
      <c r="E46" s="408"/>
      <c r="F46" s="403" t="s">
        <v>5967</v>
      </c>
      <c r="G46" s="589" t="s">
        <v>5261</v>
      </c>
      <c r="H46" s="592">
        <v>44636</v>
      </c>
      <c r="I46" s="592">
        <v>44243</v>
      </c>
      <c r="J46" s="593">
        <v>1218600001597</v>
      </c>
      <c r="K46" s="593">
        <v>8617038489</v>
      </c>
      <c r="L46" s="595" t="s">
        <v>5968</v>
      </c>
      <c r="M46" s="406" t="s">
        <v>79</v>
      </c>
      <c r="N46" s="591" t="s">
        <v>5969</v>
      </c>
      <c r="O46" s="589"/>
      <c r="P46" s="591" t="s">
        <v>531</v>
      </c>
      <c r="Q46" s="588" t="s">
        <v>3877</v>
      </c>
      <c r="R46" s="591"/>
      <c r="S46" s="589"/>
      <c r="T46" s="590"/>
      <c r="U46" s="589"/>
      <c r="V46" s="589">
        <v>89324383733</v>
      </c>
      <c r="W46" s="596" t="s">
        <v>4398</v>
      </c>
      <c r="X46" s="589"/>
      <c r="Y46" s="589"/>
      <c r="Z46" s="589"/>
      <c r="AA46" s="589"/>
      <c r="AB46" s="589"/>
      <c r="AC46" s="589"/>
      <c r="AD46" s="589"/>
      <c r="AE46" s="589"/>
      <c r="AF46" s="589"/>
      <c r="AG46" s="589"/>
      <c r="AH46" s="589"/>
      <c r="AI46" s="589"/>
      <c r="AJ46" s="589"/>
      <c r="AK46" s="589"/>
      <c r="AL46" s="589"/>
      <c r="AM46" s="589"/>
      <c r="AN46" s="589"/>
      <c r="AO46" s="595"/>
      <c r="AP46" s="589"/>
      <c r="AQ46" s="589"/>
      <c r="AR46" s="595"/>
      <c r="AS46" s="597"/>
      <c r="AT46" s="598"/>
      <c r="AU46" s="599"/>
      <c r="AV46" s="599"/>
      <c r="AW46" s="599"/>
      <c r="AX46" s="599"/>
      <c r="AY46" s="599"/>
      <c r="AZ46" s="599"/>
      <c r="BA46" s="599"/>
      <c r="BB46" s="599"/>
      <c r="BC46" s="599"/>
      <c r="BD46" s="599"/>
      <c r="BE46" s="599"/>
      <c r="BF46" s="599"/>
      <c r="BG46" s="599"/>
      <c r="BH46" s="381" t="s">
        <v>202</v>
      </c>
    </row>
    <row r="47" spans="1:60" s="425" customFormat="1" ht="87" customHeight="1">
      <c r="A47" s="552"/>
      <c r="B47" s="552" t="s">
        <v>635</v>
      </c>
      <c r="C47" s="553" t="s">
        <v>188</v>
      </c>
      <c r="D47" s="562">
        <v>1</v>
      </c>
      <c r="E47" s="408"/>
      <c r="F47" s="403" t="s">
        <v>5970</v>
      </c>
      <c r="G47" s="589" t="s">
        <v>1029</v>
      </c>
      <c r="H47" s="592" t="s">
        <v>5719</v>
      </c>
      <c r="I47" s="592">
        <v>44467</v>
      </c>
      <c r="J47" s="593">
        <v>1218600009231</v>
      </c>
      <c r="K47" s="593">
        <v>8617038785</v>
      </c>
      <c r="L47" s="403" t="s">
        <v>5971</v>
      </c>
      <c r="M47" s="406" t="s">
        <v>79</v>
      </c>
      <c r="N47" s="591" t="s">
        <v>5951</v>
      </c>
      <c r="O47" s="589"/>
      <c r="P47" s="591" t="s">
        <v>5972</v>
      </c>
      <c r="Q47" s="588" t="s">
        <v>5973</v>
      </c>
      <c r="R47" s="591"/>
      <c r="S47" s="589"/>
      <c r="T47" s="590"/>
      <c r="U47" s="589"/>
      <c r="V47" s="589">
        <v>89224164258</v>
      </c>
      <c r="W47" s="596" t="s">
        <v>5974</v>
      </c>
      <c r="X47" s="589"/>
      <c r="Y47" s="589"/>
      <c r="Z47" s="589"/>
      <c r="AA47" s="589"/>
      <c r="AB47" s="589"/>
      <c r="AC47" s="589"/>
      <c r="AD47" s="589"/>
      <c r="AE47" s="589"/>
      <c r="AF47" s="589"/>
      <c r="AG47" s="589"/>
      <c r="AH47" s="589"/>
      <c r="AI47" s="589"/>
      <c r="AJ47" s="589"/>
      <c r="AK47" s="589"/>
      <c r="AL47" s="589"/>
      <c r="AM47" s="589"/>
      <c r="AN47" s="589"/>
      <c r="AO47" s="595"/>
      <c r="AP47" s="589"/>
      <c r="AQ47" s="589"/>
      <c r="AR47" s="595"/>
      <c r="AS47" s="597"/>
      <c r="AT47" s="598"/>
      <c r="AU47" s="599"/>
      <c r="AV47" s="599"/>
      <c r="AW47" s="599"/>
      <c r="AX47" s="599"/>
      <c r="AY47" s="599"/>
      <c r="AZ47" s="599"/>
      <c r="BA47" s="599"/>
      <c r="BB47" s="599"/>
      <c r="BC47" s="599"/>
      <c r="BD47" s="599"/>
      <c r="BE47" s="599"/>
      <c r="BF47" s="599"/>
      <c r="BG47" s="599"/>
      <c r="BH47" s="381" t="s">
        <v>202</v>
      </c>
    </row>
    <row r="48" spans="1:60" s="425" customFormat="1" ht="64.5" customHeight="1">
      <c r="A48" s="552" t="s">
        <v>75</v>
      </c>
      <c r="B48" s="552" t="s">
        <v>661</v>
      </c>
      <c r="C48" s="601"/>
      <c r="D48" s="562">
        <v>1</v>
      </c>
      <c r="E48" s="408"/>
      <c r="F48" s="403" t="s">
        <v>5975</v>
      </c>
      <c r="G48" s="589" t="s">
        <v>1029</v>
      </c>
      <c r="H48" s="592" t="s">
        <v>5719</v>
      </c>
      <c r="I48" s="592">
        <v>44370</v>
      </c>
      <c r="J48" s="593">
        <v>1218600006569</v>
      </c>
      <c r="K48" s="593">
        <v>8617038714</v>
      </c>
      <c r="L48" s="403" t="s">
        <v>5976</v>
      </c>
      <c r="M48" s="406" t="s">
        <v>79</v>
      </c>
      <c r="N48" s="591" t="s">
        <v>5977</v>
      </c>
      <c r="O48" s="589"/>
      <c r="P48" s="591" t="s">
        <v>181</v>
      </c>
      <c r="Q48" s="588" t="s">
        <v>5978</v>
      </c>
      <c r="R48" s="591"/>
      <c r="S48" s="589"/>
      <c r="T48" s="590"/>
      <c r="U48" s="589"/>
      <c r="V48" s="589">
        <v>89227749241</v>
      </c>
      <c r="W48" s="596" t="s">
        <v>5979</v>
      </c>
      <c r="X48" s="589"/>
      <c r="Y48" s="589"/>
      <c r="Z48" s="589"/>
      <c r="AA48" s="589"/>
      <c r="AB48" s="589"/>
      <c r="AC48" s="589"/>
      <c r="AD48" s="589"/>
      <c r="AE48" s="589"/>
      <c r="AF48" s="589"/>
      <c r="AG48" s="589"/>
      <c r="AH48" s="589"/>
      <c r="AI48" s="589"/>
      <c r="AJ48" s="589"/>
      <c r="AK48" s="589"/>
      <c r="AL48" s="589"/>
      <c r="AM48" s="589"/>
      <c r="AN48" s="589"/>
      <c r="AO48" s="595"/>
      <c r="AP48" s="589"/>
      <c r="AQ48" s="589"/>
      <c r="AR48" s="595"/>
      <c r="AS48" s="597"/>
      <c r="AT48" s="598"/>
      <c r="AU48" s="599"/>
      <c r="AV48" s="599"/>
      <c r="AW48" s="599"/>
      <c r="AX48" s="599"/>
      <c r="AY48" s="599"/>
      <c r="AZ48" s="599"/>
      <c r="BA48" s="599"/>
      <c r="BB48" s="599"/>
      <c r="BC48" s="599"/>
      <c r="BD48" s="599"/>
      <c r="BE48" s="599"/>
      <c r="BF48" s="599"/>
      <c r="BG48" s="599"/>
      <c r="BH48" s="381" t="s">
        <v>202</v>
      </c>
    </row>
    <row r="49" spans="1:60" s="98" customFormat="1">
      <c r="A49" s="155"/>
      <c r="B49" s="155"/>
      <c r="C49" s="155"/>
      <c r="D49" s="13"/>
      <c r="E49" s="156"/>
      <c r="F49" s="155" t="s">
        <v>4458</v>
      </c>
      <c r="G49" s="155"/>
      <c r="H49" s="156"/>
      <c r="I49" s="155"/>
      <c r="J49" s="157"/>
      <c r="K49" s="158"/>
      <c r="L49" s="159"/>
      <c r="M49" s="155"/>
      <c r="N49" s="156"/>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9"/>
      <c r="AP49" s="155"/>
      <c r="AQ49" s="155"/>
      <c r="AR49" s="159"/>
      <c r="AS49" s="159"/>
      <c r="AT49" s="160"/>
      <c r="AU49" s="155"/>
      <c r="AV49" s="155"/>
      <c r="AW49" s="161"/>
      <c r="AX49" s="155"/>
      <c r="AY49" s="155"/>
      <c r="AZ49" s="155"/>
      <c r="BA49" s="155"/>
      <c r="BB49" s="155"/>
      <c r="BC49" s="155"/>
      <c r="BD49" s="155"/>
      <c r="BE49" s="155"/>
      <c r="BF49" s="155"/>
      <c r="BG49" s="155"/>
      <c r="BH49" s="162"/>
    </row>
    <row r="50" spans="1:60" s="425" customFormat="1" ht="63">
      <c r="A50" s="602" t="s">
        <v>447</v>
      </c>
      <c r="B50" s="602" t="s">
        <v>5998</v>
      </c>
      <c r="C50" s="603"/>
      <c r="D50" s="604">
        <v>21</v>
      </c>
      <c r="E50" s="605"/>
      <c r="F50" s="606" t="s">
        <v>5999</v>
      </c>
      <c r="G50" s="607" t="s">
        <v>1573</v>
      </c>
      <c r="H50" s="608" t="s">
        <v>5719</v>
      </c>
      <c r="I50" s="608">
        <v>44166</v>
      </c>
      <c r="J50" s="609">
        <v>1208600013060</v>
      </c>
      <c r="K50" s="609">
        <v>86060117670</v>
      </c>
      <c r="L50" s="605" t="s">
        <v>4627</v>
      </c>
      <c r="M50" s="605" t="s">
        <v>121</v>
      </c>
      <c r="N50" s="605" t="s">
        <v>4462</v>
      </c>
      <c r="O50" s="605">
        <v>628285</v>
      </c>
      <c r="P50" s="605" t="s">
        <v>6000</v>
      </c>
      <c r="Q50" s="610" t="s">
        <v>6001</v>
      </c>
      <c r="R50" s="605" t="s">
        <v>4462</v>
      </c>
      <c r="S50" s="605"/>
      <c r="T50" s="605"/>
      <c r="U50" s="605" t="s">
        <v>4603</v>
      </c>
      <c r="V50" s="605">
        <v>89088964452</v>
      </c>
      <c r="W50" s="611" t="s">
        <v>4628</v>
      </c>
      <c r="X50" s="605"/>
      <c r="Y50" s="605"/>
      <c r="Z50" s="605"/>
      <c r="AA50" s="605"/>
      <c r="AB50" s="605"/>
      <c r="AC50" s="605"/>
      <c r="AD50" s="605"/>
      <c r="AE50" s="612" t="s">
        <v>87</v>
      </c>
      <c r="AF50" s="605"/>
      <c r="AG50" s="605"/>
      <c r="AH50" s="605"/>
      <c r="AI50" s="605"/>
      <c r="AJ50" s="605"/>
      <c r="AK50" s="605" t="s">
        <v>146</v>
      </c>
      <c r="AL50" s="605"/>
      <c r="AM50" s="605"/>
      <c r="AN50" s="605"/>
      <c r="AO50" s="612"/>
      <c r="AP50" s="605"/>
      <c r="AQ50" s="605"/>
      <c r="AR50" s="612"/>
      <c r="AS50" s="613"/>
      <c r="AT50" s="605"/>
      <c r="AU50" s="605"/>
      <c r="AV50" s="605"/>
      <c r="AW50" s="605"/>
      <c r="AX50" s="605"/>
      <c r="AY50" s="605"/>
      <c r="AZ50" s="605"/>
      <c r="BA50" s="605"/>
      <c r="BB50" s="605"/>
      <c r="BC50" s="605"/>
      <c r="BD50" s="605"/>
      <c r="BE50" s="605"/>
      <c r="BF50" s="605"/>
      <c r="BG50" s="605"/>
      <c r="BH50" s="607" t="s">
        <v>202</v>
      </c>
    </row>
    <row r="51" spans="1:60" s="425" customFormat="1" ht="63">
      <c r="A51" s="602" t="s">
        <v>75</v>
      </c>
      <c r="B51" s="602" t="s">
        <v>3162</v>
      </c>
      <c r="C51" s="603"/>
      <c r="D51" s="604">
        <v>22</v>
      </c>
      <c r="E51" s="605"/>
      <c r="F51" s="606" t="s">
        <v>6002</v>
      </c>
      <c r="G51" s="607" t="s">
        <v>1573</v>
      </c>
      <c r="H51" s="608" t="s">
        <v>5719</v>
      </c>
      <c r="I51" s="608">
        <v>41360</v>
      </c>
      <c r="J51" s="609">
        <v>1138600000483</v>
      </c>
      <c r="K51" s="609">
        <v>8606999040</v>
      </c>
      <c r="L51" s="612" t="s">
        <v>6003</v>
      </c>
      <c r="M51" s="605" t="s">
        <v>121</v>
      </c>
      <c r="N51" s="605" t="s">
        <v>4462</v>
      </c>
      <c r="O51" s="605">
        <v>628285</v>
      </c>
      <c r="P51" s="605" t="s">
        <v>4564</v>
      </c>
      <c r="Q51" s="610" t="s">
        <v>6004</v>
      </c>
      <c r="R51" s="605" t="s">
        <v>4462</v>
      </c>
      <c r="S51" s="605"/>
      <c r="T51" s="605"/>
      <c r="U51" s="605"/>
      <c r="V51" s="605"/>
      <c r="W51" s="611"/>
      <c r="X51" s="605"/>
      <c r="Y51" s="605"/>
      <c r="Z51" s="605"/>
      <c r="AA51" s="605"/>
      <c r="AB51" s="605"/>
      <c r="AC51" s="605"/>
      <c r="AD51" s="605"/>
      <c r="AE51" s="612" t="s">
        <v>87</v>
      </c>
      <c r="AF51" s="605"/>
      <c r="AG51" s="605"/>
      <c r="AH51" s="605"/>
      <c r="AI51" s="605"/>
      <c r="AJ51" s="605"/>
      <c r="AK51" s="605"/>
      <c r="AL51" s="605"/>
      <c r="AM51" s="605"/>
      <c r="AN51" s="605"/>
      <c r="AO51" s="612"/>
      <c r="AP51" s="605"/>
      <c r="AQ51" s="605"/>
      <c r="AR51" s="612"/>
      <c r="AS51" s="613"/>
      <c r="AT51" s="605"/>
      <c r="AU51" s="605"/>
      <c r="AV51" s="605"/>
      <c r="AW51" s="614">
        <v>400</v>
      </c>
      <c r="AX51" s="605"/>
      <c r="AY51" s="605"/>
      <c r="AZ51" s="605"/>
      <c r="BA51" s="605"/>
      <c r="BB51" s="605"/>
      <c r="BC51" s="605"/>
      <c r="BD51" s="605"/>
      <c r="BE51" s="605"/>
      <c r="BF51" s="605"/>
      <c r="BG51" s="605"/>
      <c r="BH51" s="607" t="s">
        <v>202</v>
      </c>
    </row>
    <row r="52" spans="1:60" s="425" customFormat="1" ht="63">
      <c r="A52" s="552" t="s">
        <v>75</v>
      </c>
      <c r="B52" s="552" t="s">
        <v>6005</v>
      </c>
      <c r="C52" s="553"/>
      <c r="D52" s="563">
        <v>23</v>
      </c>
      <c r="E52" s="381"/>
      <c r="F52" s="382" t="s">
        <v>6006</v>
      </c>
      <c r="G52" s="408" t="s">
        <v>1573</v>
      </c>
      <c r="H52" s="608" t="s">
        <v>5719</v>
      </c>
      <c r="I52" s="378">
        <v>45005</v>
      </c>
      <c r="J52" s="380">
        <v>1238600002563</v>
      </c>
      <c r="K52" s="380">
        <v>8606018297</v>
      </c>
      <c r="L52" s="594" t="s">
        <v>6007</v>
      </c>
      <c r="M52" s="381" t="s">
        <v>121</v>
      </c>
      <c r="N52" s="381" t="s">
        <v>4462</v>
      </c>
      <c r="O52" s="381">
        <v>628285</v>
      </c>
      <c r="P52" s="381" t="s">
        <v>6008</v>
      </c>
      <c r="Q52" s="379" t="s">
        <v>6009</v>
      </c>
      <c r="R52" s="381" t="s">
        <v>4462</v>
      </c>
      <c r="S52" s="381"/>
      <c r="T52" s="381"/>
      <c r="U52" s="381"/>
      <c r="V52" s="381">
        <v>89044683022</v>
      </c>
      <c r="W52" s="617" t="s">
        <v>6010</v>
      </c>
      <c r="X52" s="381"/>
      <c r="Y52" s="381"/>
      <c r="Z52" s="381"/>
      <c r="AA52" s="381"/>
      <c r="AB52" s="381"/>
      <c r="AC52" s="381"/>
      <c r="AD52" s="381"/>
      <c r="AE52" s="594" t="s">
        <v>87</v>
      </c>
      <c r="AF52" s="381"/>
      <c r="AG52" s="381"/>
      <c r="AH52" s="381"/>
      <c r="AI52" s="381"/>
      <c r="AJ52" s="381"/>
      <c r="AK52" s="381" t="s">
        <v>6011</v>
      </c>
      <c r="AL52" s="381"/>
      <c r="AM52" s="381"/>
      <c r="AN52" s="381"/>
      <c r="AO52" s="594"/>
      <c r="AP52" s="381"/>
      <c r="AQ52" s="381"/>
      <c r="AR52" s="594"/>
      <c r="AS52" s="618"/>
      <c r="AT52" s="381"/>
      <c r="AU52" s="381"/>
      <c r="AV52" s="381"/>
      <c r="AW52" s="619"/>
      <c r="AX52" s="381"/>
      <c r="AY52" s="381"/>
      <c r="AZ52" s="381"/>
      <c r="BA52" s="381"/>
      <c r="BB52" s="381"/>
      <c r="BC52" s="381"/>
      <c r="BD52" s="381"/>
      <c r="BE52" s="381"/>
      <c r="BF52" s="381"/>
      <c r="BG52" s="381"/>
      <c r="BH52" s="408" t="s">
        <v>202</v>
      </c>
    </row>
    <row r="53" spans="1:60" s="447" customFormat="1" ht="63">
      <c r="A53" s="552" t="s">
        <v>470</v>
      </c>
      <c r="B53" s="552"/>
      <c r="C53" s="553"/>
      <c r="D53" s="563">
        <v>30</v>
      </c>
      <c r="E53" s="381"/>
      <c r="F53" s="382" t="s">
        <v>6013</v>
      </c>
      <c r="G53" s="381" t="s">
        <v>5700</v>
      </c>
      <c r="H53" s="378"/>
      <c r="I53" s="378"/>
      <c r="J53" s="380"/>
      <c r="K53" s="380">
        <v>662802359402</v>
      </c>
      <c r="L53" s="381" t="s">
        <v>6013</v>
      </c>
      <c r="M53" s="381" t="s">
        <v>121</v>
      </c>
      <c r="N53" s="381" t="s">
        <v>4462</v>
      </c>
      <c r="O53" s="381">
        <v>628285</v>
      </c>
      <c r="P53" s="381" t="s">
        <v>6014</v>
      </c>
      <c r="Q53" s="379" t="s">
        <v>6015</v>
      </c>
      <c r="R53" s="381" t="s">
        <v>4462</v>
      </c>
      <c r="S53" s="381" t="s">
        <v>4516</v>
      </c>
      <c r="T53" s="381" t="s">
        <v>4465</v>
      </c>
      <c r="U53" s="381" t="s">
        <v>4490</v>
      </c>
      <c r="V53" s="381"/>
      <c r="W53" s="617" t="s">
        <v>6016</v>
      </c>
      <c r="X53" s="381"/>
      <c r="Y53" s="381" t="s">
        <v>141</v>
      </c>
      <c r="Z53" s="381" t="s">
        <v>141</v>
      </c>
      <c r="AA53" s="381" t="s">
        <v>141</v>
      </c>
      <c r="AB53" s="381" t="s">
        <v>141</v>
      </c>
      <c r="AC53" s="381" t="s">
        <v>141</v>
      </c>
      <c r="AD53" s="381" t="s">
        <v>141</v>
      </c>
      <c r="AE53" s="594" t="s">
        <v>87</v>
      </c>
      <c r="AF53" s="381" t="s">
        <v>4605</v>
      </c>
      <c r="AG53" s="381"/>
      <c r="AH53" s="381"/>
      <c r="AI53" s="381"/>
      <c r="AJ53" s="381"/>
      <c r="AK53" s="381"/>
      <c r="AL53" s="381"/>
      <c r="AM53" s="381"/>
      <c r="AN53" s="381"/>
      <c r="AO53" s="594"/>
      <c r="AP53" s="381"/>
      <c r="AQ53" s="381"/>
      <c r="AR53" s="594"/>
      <c r="AS53" s="618"/>
      <c r="AT53" s="381"/>
      <c r="AU53" s="381"/>
      <c r="AV53" s="381"/>
      <c r="AW53" s="381"/>
      <c r="AX53" s="381"/>
      <c r="AY53" s="381"/>
      <c r="AZ53" s="381"/>
      <c r="BA53" s="381"/>
      <c r="BB53" s="381"/>
      <c r="BC53" s="381"/>
      <c r="BD53" s="381"/>
      <c r="BE53" s="381"/>
      <c r="BF53" s="381"/>
      <c r="BG53" s="381"/>
      <c r="BH53" s="381" t="s">
        <v>688</v>
      </c>
    </row>
    <row r="54" spans="1:60" s="98" customFormat="1">
      <c r="A54" s="155"/>
      <c r="B54" s="155"/>
      <c r="C54" s="155"/>
      <c r="D54" s="13"/>
      <c r="E54" s="156"/>
      <c r="F54" s="155" t="s">
        <v>4632</v>
      </c>
      <c r="G54" s="155"/>
      <c r="H54" s="156"/>
      <c r="I54" s="155"/>
      <c r="J54" s="157"/>
      <c r="K54" s="158"/>
      <c r="L54" s="159"/>
      <c r="M54" s="155"/>
      <c r="N54" s="156"/>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9"/>
      <c r="AP54" s="155"/>
      <c r="AQ54" s="155"/>
      <c r="AR54" s="159"/>
      <c r="AS54" s="159"/>
      <c r="AT54" s="160"/>
      <c r="AU54" s="155"/>
      <c r="AV54" s="155"/>
      <c r="AW54" s="161"/>
      <c r="AX54" s="155"/>
      <c r="AY54" s="155"/>
      <c r="AZ54" s="155"/>
      <c r="BA54" s="155"/>
      <c r="BB54" s="155"/>
      <c r="BC54" s="155"/>
      <c r="BD54" s="155"/>
      <c r="BE54" s="155"/>
      <c r="BF54" s="155"/>
      <c r="BG54" s="155"/>
      <c r="BH54" s="162"/>
    </row>
    <row r="55" spans="1:60" s="447" customFormat="1" ht="63">
      <c r="A55" s="552" t="s">
        <v>75</v>
      </c>
      <c r="B55" s="552" t="s">
        <v>74</v>
      </c>
      <c r="C55" s="553"/>
      <c r="D55" s="561">
        <v>61</v>
      </c>
      <c r="E55" s="381"/>
      <c r="F55" s="620" t="s">
        <v>6030</v>
      </c>
      <c r="G55" s="551" t="s">
        <v>1573</v>
      </c>
      <c r="H55" s="558">
        <v>45107</v>
      </c>
      <c r="I55" s="378">
        <v>45063</v>
      </c>
      <c r="J55" s="559">
        <v>1238600004730</v>
      </c>
      <c r="K55" s="621">
        <v>8601073897</v>
      </c>
      <c r="L55" s="594" t="s">
        <v>6031</v>
      </c>
      <c r="M55" s="381" t="s">
        <v>121</v>
      </c>
      <c r="N55" s="382" t="s">
        <v>4433</v>
      </c>
      <c r="O55" s="293">
        <v>628007</v>
      </c>
      <c r="P55" s="293" t="s">
        <v>4791</v>
      </c>
      <c r="Q55" s="379" t="s">
        <v>3500</v>
      </c>
      <c r="R55" s="382" t="s">
        <v>4433</v>
      </c>
      <c r="S55" s="293" t="s">
        <v>4791</v>
      </c>
      <c r="T55" s="379" t="s">
        <v>3500</v>
      </c>
      <c r="U55" s="293" t="s">
        <v>4882</v>
      </c>
      <c r="V55" s="293"/>
      <c r="W55" s="293"/>
      <c r="X55" s="293"/>
      <c r="Y55" s="293"/>
      <c r="Z55" s="293"/>
      <c r="AA55" s="293"/>
      <c r="AB55" s="293"/>
      <c r="AC55" s="293"/>
      <c r="AD55" s="293"/>
      <c r="AE55" s="594" t="s">
        <v>87</v>
      </c>
      <c r="AF55" s="382" t="s">
        <v>4504</v>
      </c>
      <c r="AG55" s="293"/>
      <c r="AH55" s="293"/>
      <c r="AI55" s="293"/>
      <c r="AJ55" s="293"/>
      <c r="AK55" s="293"/>
      <c r="AL55" s="293"/>
      <c r="AM55" s="293"/>
      <c r="AN55" s="293"/>
      <c r="AO55" s="293"/>
      <c r="AP55" s="396"/>
      <c r="AQ55" s="293"/>
      <c r="AR55" s="293"/>
      <c r="AS55" s="293"/>
      <c r="AT55" s="378"/>
      <c r="AU55" s="293"/>
      <c r="AV55" s="293"/>
      <c r="AW55" s="293"/>
      <c r="AX55" s="293"/>
      <c r="AY55" s="293"/>
      <c r="AZ55" s="293"/>
      <c r="BA55" s="293"/>
      <c r="BB55" s="293"/>
      <c r="BC55" s="293"/>
      <c r="BD55" s="293"/>
      <c r="BE55" s="293"/>
      <c r="BF55" s="293"/>
      <c r="BG55" s="293"/>
      <c r="BH55" s="381" t="s">
        <v>202</v>
      </c>
    </row>
    <row r="56" spans="1:60" s="447" customFormat="1" ht="63">
      <c r="A56" s="552" t="s">
        <v>75</v>
      </c>
      <c r="B56" s="552" t="s">
        <v>443</v>
      </c>
      <c r="C56" s="553"/>
      <c r="D56" s="561">
        <v>55</v>
      </c>
      <c r="E56" s="381"/>
      <c r="F56" s="620" t="s">
        <v>6022</v>
      </c>
      <c r="G56" s="551" t="s">
        <v>190</v>
      </c>
      <c r="H56" s="378">
        <v>45107</v>
      </c>
      <c r="I56" s="622">
        <v>42954</v>
      </c>
      <c r="J56" s="380">
        <v>1178600000941</v>
      </c>
      <c r="K56" s="380">
        <v>8601064910</v>
      </c>
      <c r="L56" s="594" t="s">
        <v>6023</v>
      </c>
      <c r="M56" s="381" t="s">
        <v>79</v>
      </c>
      <c r="N56" s="382" t="s">
        <v>4433</v>
      </c>
      <c r="O56" s="293">
        <v>628001</v>
      </c>
      <c r="P56" s="382" t="s">
        <v>5523</v>
      </c>
      <c r="Q56" s="379" t="s">
        <v>6024</v>
      </c>
      <c r="R56" s="382" t="s">
        <v>4433</v>
      </c>
      <c r="S56" s="293" t="s">
        <v>5523</v>
      </c>
      <c r="T56" s="381" t="s">
        <v>6024</v>
      </c>
      <c r="U56" s="293" t="s">
        <v>4882</v>
      </c>
      <c r="V56" s="293"/>
      <c r="W56" s="293"/>
      <c r="X56" s="293"/>
      <c r="Y56" s="293"/>
      <c r="Z56" s="293"/>
      <c r="AA56" s="293"/>
      <c r="AB56" s="293"/>
      <c r="AC56" s="293"/>
      <c r="AD56" s="293"/>
      <c r="AE56" s="293" t="s">
        <v>725</v>
      </c>
      <c r="AF56" s="293" t="s">
        <v>6025</v>
      </c>
      <c r="AG56" s="293"/>
      <c r="AH56" s="293"/>
      <c r="AI56" s="293"/>
      <c r="AJ56" s="293"/>
      <c r="AK56" s="293"/>
      <c r="AL56" s="293"/>
      <c r="AM56" s="293"/>
      <c r="AN56" s="293"/>
      <c r="AO56" s="293"/>
      <c r="AP56" s="396"/>
      <c r="AQ56" s="293"/>
      <c r="AR56" s="293"/>
      <c r="AS56" s="293"/>
      <c r="AT56" s="293"/>
      <c r="AU56" s="293"/>
      <c r="AV56" s="293"/>
      <c r="AW56" s="293"/>
      <c r="AX56" s="293"/>
      <c r="AY56" s="293"/>
      <c r="AZ56" s="293"/>
      <c r="BA56" s="293"/>
      <c r="BB56" s="293"/>
      <c r="BC56" s="293"/>
      <c r="BD56" s="293"/>
      <c r="BE56" s="293"/>
      <c r="BF56" s="293"/>
      <c r="BG56" s="293"/>
      <c r="BH56" s="381" t="s">
        <v>202</v>
      </c>
    </row>
    <row r="57" spans="1:60" s="447" customFormat="1" ht="75" customHeight="1">
      <c r="A57" s="552"/>
      <c r="B57" s="552" t="s">
        <v>1035</v>
      </c>
      <c r="C57" s="553" t="s">
        <v>188</v>
      </c>
      <c r="D57" s="561">
        <v>56</v>
      </c>
      <c r="E57" s="381"/>
      <c r="F57" s="620" t="s">
        <v>6026</v>
      </c>
      <c r="G57" s="551" t="s">
        <v>190</v>
      </c>
      <c r="H57" s="378">
        <v>45107</v>
      </c>
      <c r="I57" s="623">
        <v>44865</v>
      </c>
      <c r="J57" s="380">
        <v>1228600009802</v>
      </c>
      <c r="K57" s="380">
        <v>8601073103</v>
      </c>
      <c r="L57" s="594" t="s">
        <v>6027</v>
      </c>
      <c r="M57" s="381" t="s">
        <v>79</v>
      </c>
      <c r="N57" s="382" t="s">
        <v>4433</v>
      </c>
      <c r="O57" s="293">
        <v>628001</v>
      </c>
      <c r="P57" s="382" t="s">
        <v>5269</v>
      </c>
      <c r="Q57" s="379" t="s">
        <v>3800</v>
      </c>
      <c r="R57" s="382" t="s">
        <v>4433</v>
      </c>
      <c r="S57" s="293" t="s">
        <v>5269</v>
      </c>
      <c r="T57" s="381">
        <v>10</v>
      </c>
      <c r="U57" s="293" t="s">
        <v>4882</v>
      </c>
      <c r="V57" s="293"/>
      <c r="W57" s="293"/>
      <c r="X57" s="293"/>
      <c r="Y57" s="293"/>
      <c r="Z57" s="293"/>
      <c r="AA57" s="293"/>
      <c r="AB57" s="293"/>
      <c r="AC57" s="293"/>
      <c r="AD57" s="293"/>
      <c r="AE57" s="293" t="s">
        <v>725</v>
      </c>
      <c r="AF57" s="293" t="s">
        <v>6028</v>
      </c>
      <c r="AG57" s="293"/>
      <c r="AH57" s="293"/>
      <c r="AI57" s="293"/>
      <c r="AJ57" s="293"/>
      <c r="AK57" s="293"/>
      <c r="AL57" s="293"/>
      <c r="AM57" s="293"/>
      <c r="AN57" s="293"/>
      <c r="AO57" s="293"/>
      <c r="AP57" s="396"/>
      <c r="AQ57" s="293"/>
      <c r="AR57" s="293"/>
      <c r="AS57" s="293"/>
      <c r="AT57" s="293"/>
      <c r="AU57" s="293"/>
      <c r="AV57" s="293"/>
      <c r="AW57" s="293"/>
      <c r="AX57" s="293"/>
      <c r="AY57" s="293"/>
      <c r="AZ57" s="293"/>
      <c r="BA57" s="293"/>
      <c r="BB57" s="293"/>
      <c r="BC57" s="293"/>
      <c r="BD57" s="293"/>
      <c r="BE57" s="293"/>
      <c r="BF57" s="293"/>
      <c r="BG57" s="293"/>
      <c r="BH57" s="381" t="s">
        <v>202</v>
      </c>
    </row>
    <row r="58" spans="1:60" s="447" customFormat="1" ht="75">
      <c r="A58" s="552"/>
      <c r="B58" s="552" t="s">
        <v>3792</v>
      </c>
      <c r="C58" s="553" t="s">
        <v>188</v>
      </c>
      <c r="D58" s="561">
        <v>74</v>
      </c>
      <c r="E58" s="381"/>
      <c r="F58" s="624" t="s">
        <v>6032</v>
      </c>
      <c r="G58" s="551" t="s">
        <v>413</v>
      </c>
      <c r="H58" s="378">
        <v>45107</v>
      </c>
      <c r="I58" s="378">
        <v>45056</v>
      </c>
      <c r="J58" s="380">
        <v>1238600004500</v>
      </c>
      <c r="K58" s="625">
        <v>8601073858</v>
      </c>
      <c r="L58" s="626" t="s">
        <v>6033</v>
      </c>
      <c r="M58" s="381" t="s">
        <v>121</v>
      </c>
      <c r="N58" s="382" t="s">
        <v>4433</v>
      </c>
      <c r="O58" s="293">
        <v>628007</v>
      </c>
      <c r="P58" s="382" t="s">
        <v>4791</v>
      </c>
      <c r="Q58" s="379" t="s">
        <v>5030</v>
      </c>
      <c r="R58" s="382" t="s">
        <v>4433</v>
      </c>
      <c r="S58" s="382" t="s">
        <v>4791</v>
      </c>
      <c r="T58" s="379" t="s">
        <v>5030</v>
      </c>
      <c r="U58" s="293" t="s">
        <v>4882</v>
      </c>
      <c r="V58" s="293">
        <v>89026297992</v>
      </c>
      <c r="W58" s="418" t="s">
        <v>5031</v>
      </c>
      <c r="X58" s="383"/>
      <c r="Y58" s="396"/>
      <c r="Z58" s="293"/>
      <c r="AA58" s="293"/>
      <c r="AB58" s="293"/>
      <c r="AC58" s="293"/>
      <c r="AD58" s="293"/>
      <c r="AE58" s="594" t="s">
        <v>87</v>
      </c>
      <c r="AF58" s="382"/>
      <c r="AG58" s="293"/>
      <c r="AH58" s="293"/>
      <c r="AI58" s="293"/>
      <c r="AJ58" s="293"/>
      <c r="AK58" s="293"/>
      <c r="AL58" s="293"/>
      <c r="AM58" s="293"/>
      <c r="AN58" s="293"/>
      <c r="AO58" s="293"/>
      <c r="AP58" s="293"/>
      <c r="AQ58" s="293"/>
      <c r="AR58" s="293"/>
      <c r="AS58" s="293"/>
      <c r="AT58" s="293"/>
      <c r="AU58" s="293"/>
      <c r="AV58" s="293"/>
      <c r="AW58" s="293"/>
      <c r="AX58" s="293"/>
      <c r="AY58" s="293"/>
      <c r="AZ58" s="293"/>
      <c r="BA58" s="293"/>
      <c r="BB58" s="293"/>
      <c r="BC58" s="293"/>
      <c r="BD58" s="293"/>
      <c r="BE58" s="293"/>
      <c r="BF58" s="293"/>
      <c r="BG58" s="293"/>
      <c r="BH58" s="381" t="s">
        <v>202</v>
      </c>
    </row>
    <row r="59" spans="1:60" s="169" customFormat="1">
      <c r="A59" s="170"/>
      <c r="B59" s="170"/>
      <c r="C59" s="170"/>
      <c r="D59" s="25"/>
      <c r="E59" s="171"/>
      <c r="F59" s="170" t="s">
        <v>5464</v>
      </c>
      <c r="G59" s="170"/>
      <c r="H59" s="172"/>
      <c r="I59" s="173"/>
      <c r="J59" s="174"/>
      <c r="K59" s="175"/>
      <c r="L59" s="173"/>
      <c r="M59" s="170"/>
      <c r="N59" s="171"/>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3"/>
      <c r="AP59" s="170"/>
      <c r="AQ59" s="170"/>
      <c r="AR59" s="173"/>
      <c r="AS59" s="173"/>
      <c r="AT59" s="176"/>
      <c r="AU59" s="177"/>
      <c r="AV59" s="177"/>
      <c r="AW59" s="178"/>
      <c r="AX59" s="177"/>
      <c r="AY59" s="177"/>
      <c r="AZ59" s="177"/>
      <c r="BA59" s="177"/>
      <c r="BB59" s="177"/>
      <c r="BC59" s="177"/>
      <c r="BD59" s="177"/>
      <c r="BE59" s="177"/>
      <c r="BF59" s="177"/>
      <c r="BG59" s="177"/>
      <c r="BH59" s="143"/>
    </row>
    <row r="60" spans="1:60" s="169" customFormat="1">
      <c r="A60" s="170"/>
      <c r="B60" s="170"/>
      <c r="C60" s="170"/>
      <c r="D60" s="25"/>
      <c r="E60" s="171"/>
      <c r="F60" s="170" t="s">
        <v>5509</v>
      </c>
      <c r="G60" s="170"/>
      <c r="H60" s="171"/>
      <c r="I60" s="170"/>
      <c r="J60" s="179"/>
      <c r="K60" s="175"/>
      <c r="L60" s="173"/>
      <c r="M60" s="170"/>
      <c r="N60" s="171"/>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3"/>
      <c r="AP60" s="170"/>
      <c r="AQ60" s="170"/>
      <c r="AR60" s="173"/>
      <c r="AS60" s="173"/>
      <c r="AT60" s="176"/>
      <c r="AU60" s="177"/>
      <c r="AV60" s="177"/>
      <c r="AW60" s="178"/>
      <c r="AX60" s="177"/>
      <c r="AY60" s="177"/>
      <c r="AZ60" s="177"/>
      <c r="BA60" s="177"/>
      <c r="BB60" s="177"/>
      <c r="BC60" s="177"/>
      <c r="BD60" s="177"/>
      <c r="BE60" s="177"/>
      <c r="BF60" s="177"/>
      <c r="BG60" s="177"/>
      <c r="BH60" s="143"/>
    </row>
    <row r="61" spans="1:60" s="26" customFormat="1">
      <c r="A61" s="87"/>
      <c r="B61" s="87"/>
      <c r="C61" s="88"/>
      <c r="D61" s="113"/>
      <c r="E61" s="27"/>
      <c r="F61" s="31"/>
      <c r="G61" s="31"/>
      <c r="H61" s="180"/>
      <c r="I61" s="28"/>
      <c r="J61" s="107"/>
      <c r="K61" s="107"/>
      <c r="L61" s="31"/>
      <c r="M61" s="27"/>
      <c r="N61" s="27"/>
      <c r="O61" s="27"/>
      <c r="P61" s="27"/>
      <c r="Q61" s="33"/>
      <c r="R61" s="27"/>
      <c r="S61" s="27"/>
      <c r="T61" s="27"/>
      <c r="U61" s="27"/>
      <c r="V61" s="27"/>
      <c r="W61" s="34"/>
      <c r="X61" s="34"/>
      <c r="Y61" s="32"/>
      <c r="Z61" s="32"/>
      <c r="AA61" s="32"/>
      <c r="AB61" s="32"/>
      <c r="AC61" s="32"/>
      <c r="AD61" s="32"/>
      <c r="AE61" s="32"/>
      <c r="AF61" s="32"/>
      <c r="AG61" s="32"/>
      <c r="AH61" s="32"/>
      <c r="AI61" s="32"/>
      <c r="AJ61" s="32"/>
      <c r="AK61" s="32"/>
      <c r="AL61" s="32"/>
      <c r="AM61" s="32"/>
      <c r="AN61" s="32"/>
      <c r="AO61" s="35"/>
      <c r="AP61" s="42"/>
      <c r="AQ61" s="32"/>
      <c r="AR61" s="35"/>
      <c r="AS61" s="39"/>
      <c r="AT61" s="42"/>
      <c r="AU61" s="32"/>
      <c r="AV61" s="32"/>
      <c r="AW61" s="40"/>
      <c r="AX61" s="27"/>
      <c r="AY61" s="32"/>
      <c r="AZ61" s="32"/>
      <c r="BA61" s="32"/>
      <c r="BB61" s="32"/>
      <c r="BC61" s="32"/>
      <c r="BD61" s="32"/>
      <c r="BE61" s="32"/>
      <c r="BF61" s="32"/>
      <c r="BG61" s="32"/>
      <c r="BH61" s="27"/>
    </row>
    <row r="62" spans="1:60" s="98" customFormat="1">
      <c r="A62" s="155"/>
      <c r="B62" s="155"/>
      <c r="C62" s="155"/>
      <c r="D62" s="25">
        <f>COUNT(D12:D61)</f>
        <v>27</v>
      </c>
      <c r="E62" s="156"/>
      <c r="F62" s="155"/>
      <c r="G62" s="155"/>
      <c r="H62" s="156"/>
      <c r="I62" s="155"/>
      <c r="J62" s="157"/>
      <c r="K62" s="158"/>
      <c r="L62" s="159"/>
      <c r="M62" s="155"/>
      <c r="N62" s="156"/>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9"/>
      <c r="AP62" s="155"/>
      <c r="AQ62" s="155"/>
      <c r="AR62" s="159"/>
      <c r="AS62" s="159"/>
      <c r="AT62" s="159"/>
      <c r="AU62" s="177"/>
      <c r="AV62" s="177"/>
      <c r="AW62" s="178"/>
      <c r="AX62" s="177"/>
      <c r="AY62" s="177"/>
      <c r="AZ62" s="177"/>
      <c r="BA62" s="177"/>
      <c r="BB62" s="177"/>
      <c r="BC62" s="177"/>
      <c r="BD62" s="177"/>
      <c r="BE62" s="177"/>
      <c r="BF62" s="177"/>
      <c r="BG62" s="177"/>
      <c r="BH62" s="143"/>
    </row>
    <row r="63" spans="1:60">
      <c r="D63" s="3"/>
      <c r="E63" s="9"/>
      <c r="F63" s="7"/>
      <c r="G63" s="7"/>
      <c r="H63" s="9"/>
      <c r="I63" s="7"/>
      <c r="J63" s="133"/>
      <c r="K63" s="10"/>
      <c r="L63" s="7"/>
      <c r="M63" s="7"/>
      <c r="N63" s="9"/>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142"/>
      <c r="AV63" s="142"/>
      <c r="AW63" s="181"/>
      <c r="AX63" s="142"/>
      <c r="AY63" s="142"/>
      <c r="AZ63" s="142"/>
      <c r="BA63" s="142"/>
      <c r="BB63" s="142"/>
      <c r="BC63" s="142"/>
      <c r="BD63" s="142"/>
      <c r="BE63" s="142"/>
      <c r="BF63" s="142"/>
      <c r="BG63" s="142"/>
    </row>
    <row r="66" spans="4:60" s="139" customFormat="1">
      <c r="D66" s="1014" t="s">
        <v>5647</v>
      </c>
      <c r="E66" s="1014"/>
      <c r="F66" s="1014"/>
      <c r="G66" s="1014"/>
      <c r="H66" s="1014"/>
      <c r="I66" s="1014"/>
      <c r="J66" s="1014"/>
      <c r="K66" s="1014"/>
      <c r="L66" s="1014"/>
      <c r="M66" s="1014"/>
      <c r="N66" s="1014"/>
      <c r="O66" s="1014"/>
      <c r="P66" s="1014"/>
      <c r="Q66" s="1014"/>
      <c r="R66" s="1014"/>
      <c r="S66" s="1014"/>
      <c r="T66" s="1014"/>
      <c r="U66" s="1014"/>
      <c r="V66" s="1014"/>
      <c r="W66" s="1014"/>
      <c r="X66" s="1014"/>
      <c r="Y66" s="1014"/>
      <c r="Z66" s="1014"/>
      <c r="AA66" s="1014"/>
      <c r="AW66" s="140"/>
      <c r="BH66" s="141"/>
    </row>
  </sheetData>
  <mergeCells count="56">
    <mergeCell ref="D2:BG2"/>
    <mergeCell ref="D3:BG3"/>
    <mergeCell ref="D5:D9"/>
    <mergeCell ref="E5:E9"/>
    <mergeCell ref="F5:F9"/>
    <mergeCell ref="G5:G9"/>
    <mergeCell ref="H5:H9"/>
    <mergeCell ref="I5:I9"/>
    <mergeCell ref="J5:J9"/>
    <mergeCell ref="K5:K9"/>
    <mergeCell ref="L5:L9"/>
    <mergeCell ref="M5:X7"/>
    <mergeCell ref="Y5:AD8"/>
    <mergeCell ref="AE5:AE9"/>
    <mergeCell ref="AF5:AF9"/>
    <mergeCell ref="AG5:AG9"/>
    <mergeCell ref="AZ5:BB7"/>
    <mergeCell ref="AH5:AI6"/>
    <mergeCell ref="AJ5:AJ9"/>
    <mergeCell ref="AK5:AK9"/>
    <mergeCell ref="AL5:AO5"/>
    <mergeCell ref="AP5:AR6"/>
    <mergeCell ref="AH7:AH9"/>
    <mergeCell ref="AI7:AI9"/>
    <mergeCell ref="BC5:BG6"/>
    <mergeCell ref="BH5:BH9"/>
    <mergeCell ref="AL6:AN6"/>
    <mergeCell ref="AO6:AO9"/>
    <mergeCell ref="AU6:AU9"/>
    <mergeCell ref="AV6:AV9"/>
    <mergeCell ref="AW6:AW9"/>
    <mergeCell ref="AX6:AX9"/>
    <mergeCell ref="AL7:AL9"/>
    <mergeCell ref="AM7:AM9"/>
    <mergeCell ref="AN7:AN9"/>
    <mergeCell ref="AP7:AQ8"/>
    <mergeCell ref="AR7:AR9"/>
    <mergeCell ref="BC7:BC9"/>
    <mergeCell ref="BD7:BD9"/>
    <mergeCell ref="BE7:BE9"/>
    <mergeCell ref="D66:AA66"/>
    <mergeCell ref="BF7:BF9"/>
    <mergeCell ref="BG7:BG9"/>
    <mergeCell ref="M8:Q8"/>
    <mergeCell ref="R8:T8"/>
    <mergeCell ref="U8:U9"/>
    <mergeCell ref="V8:V9"/>
    <mergeCell ref="W8:W9"/>
    <mergeCell ref="X8:X9"/>
    <mergeCell ref="AZ8:AZ9"/>
    <mergeCell ref="BA8:BA9"/>
    <mergeCell ref="BB8:BB9"/>
    <mergeCell ref="AS5:AS9"/>
    <mergeCell ref="AT5:AT9"/>
    <mergeCell ref="AU5:AX5"/>
    <mergeCell ref="AY5:AY9"/>
  </mergeCells>
  <hyperlinks>
    <hyperlink ref="W22" r:id="rId1"/>
    <hyperlink ref="W36" r:id="rId2"/>
    <hyperlink ref="W43" r:id="rId3"/>
    <hyperlink ref="W46" r:id="rId4"/>
    <hyperlink ref="W44" r:id="rId5"/>
    <hyperlink ref="W47" r:id="rId6"/>
    <hyperlink ref="W48" r:id="rId7"/>
    <hyperlink ref="W50" r:id="rId8"/>
    <hyperlink ref="W52" r:id="rId9"/>
    <hyperlink ref="W53" r:id="rId10"/>
    <hyperlink ref="F58" r:id="rId11" tooltip="РФСОО &quot;ФЕДЕРАЦИЯ ВОЗДУШНОЙ ГИМНАСТИКИ ХАНТЫ-МАНСИЙСКОГО АВТОНОМНОГО ОКРУГА - ЮГРЫ&quot;" display="https://egrul.nalog.ru/index.html"/>
    <hyperlink ref="W58" r:id="rId12"/>
    <hyperlink ref="W39" r:id="rId13"/>
  </hyperlinks>
  <pageMargins left="0.39370078740157477" right="0.39370078740157477" top="0.78740157480314954" bottom="0.39370078740157477" header="0.31496062992125984" footer="0.31496062992125984"/>
  <pageSetup paperSize="9" scale="29" fitToWidth="3" fitToHeight="0" orientation="landscape" r:id="rId14"/>
  <legacy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
    <pageSetUpPr fitToPage="1"/>
  </sheetPr>
  <dimension ref="A1:BE39"/>
  <sheetViews>
    <sheetView topLeftCell="A13" zoomScale="70" workbookViewId="0">
      <selection activeCell="D28" sqref="D28"/>
    </sheetView>
  </sheetViews>
  <sheetFormatPr defaultColWidth="9.140625" defaultRowHeight="15.75"/>
  <cols>
    <col min="1" max="1" width="5.85546875" style="4" customWidth="1"/>
    <col min="2" max="2" width="12.85546875" style="4" customWidth="1"/>
    <col min="3" max="3" width="35.42578125" style="6" customWidth="1"/>
    <col min="4" max="4" width="20.28515625" style="4" customWidth="1"/>
    <col min="5" max="5" width="16.140625" style="4" customWidth="1"/>
    <col min="6" max="6" width="19.28515625" style="4" customWidth="1"/>
    <col min="7" max="7" width="21.42578125" style="5" customWidth="1"/>
    <col min="8" max="8" width="21.7109375" style="4" customWidth="1"/>
    <col min="9" max="10" width="16.7109375" style="4" customWidth="1"/>
    <col min="11" max="11" width="20.28515625" style="4" customWidth="1"/>
    <col min="12" max="12" width="9.7109375" style="4" customWidth="1"/>
    <col min="13" max="13" width="17.42578125" style="4" customWidth="1"/>
    <col min="14" max="14" width="10" style="4" customWidth="1"/>
    <col min="15" max="15" width="21.28515625" style="4" customWidth="1"/>
    <col min="16" max="16" width="20.28515625" style="1" customWidth="1"/>
    <col min="17" max="17" width="13.7109375" style="4" customWidth="1"/>
    <col min="18" max="18" width="31.42578125" style="1" customWidth="1"/>
    <col min="19" max="19" width="19.28515625" style="1" customWidth="1"/>
    <col min="20" max="20" width="23" style="1" customWidth="1"/>
    <col min="21" max="21" width="22.7109375" style="1" customWidth="1"/>
    <col min="22" max="22" width="11.42578125" style="1" customWidth="1"/>
    <col min="23" max="23" width="11.5703125" style="1" customWidth="1"/>
    <col min="24" max="24" width="30.28515625" style="1" customWidth="1"/>
    <col min="25" max="25" width="24.5703125" style="1" customWidth="1"/>
    <col min="26" max="26" width="13.7109375" style="1" customWidth="1"/>
    <col min="27" max="27" width="12.7109375" style="1" customWidth="1"/>
    <col min="28" max="28" width="23.140625" style="1" customWidth="1"/>
    <col min="29" max="29" width="84.140625" style="1" customWidth="1"/>
    <col min="30" max="30" width="44.140625" style="1" customWidth="1"/>
    <col min="31" max="31" width="49.42578125" style="4" customWidth="1"/>
    <col min="32" max="32" width="68" style="1" customWidth="1"/>
    <col min="33" max="33" width="55.42578125" style="1" customWidth="1"/>
    <col min="34" max="34" width="21.5703125" style="4" customWidth="1"/>
    <col min="35" max="35" width="14.140625" style="1" customWidth="1"/>
    <col min="36" max="36" width="19.140625" style="1" customWidth="1"/>
    <col min="37" max="37" width="14.85546875" style="1" customWidth="1"/>
    <col min="38" max="38" width="25.7109375" style="1" customWidth="1"/>
    <col min="39" max="39" width="17.28515625" style="1" customWidth="1"/>
    <col min="40" max="40" width="17" style="1" customWidth="1"/>
    <col min="41" max="41" width="30.85546875" style="4" customWidth="1"/>
    <col min="42" max="42" width="29.7109375" style="1" customWidth="1"/>
    <col min="43" max="43" width="16.85546875" style="1" customWidth="1"/>
    <col min="44" max="44" width="24.85546875" style="139" customWidth="1"/>
    <col min="45" max="45" width="26.5703125" style="139" customWidth="1"/>
    <col min="46" max="46" width="16.42578125" style="182" customWidth="1"/>
    <col min="47" max="47" width="22.140625" style="141" customWidth="1"/>
    <col min="48" max="48" width="66.85546875" style="139" customWidth="1"/>
    <col min="49" max="49" width="68.7109375" style="139" customWidth="1"/>
    <col min="50" max="50" width="20.42578125" style="139" customWidth="1"/>
    <col min="51" max="51" width="22.5703125" style="139" customWidth="1"/>
    <col min="52" max="52" width="44.85546875" style="139" customWidth="1"/>
    <col min="53" max="53" width="22.5703125" style="139" customWidth="1"/>
    <col min="54" max="54" width="28.28515625" style="139" customWidth="1"/>
    <col min="55" max="55" width="37.28515625" style="139" customWidth="1"/>
    <col min="56" max="56" width="15.85546875" style="139" customWidth="1"/>
    <col min="57" max="57" width="14.28515625" style="141" customWidth="1"/>
    <col min="58" max="16384" width="9.140625" style="1"/>
  </cols>
  <sheetData>
    <row r="1" spans="1:57">
      <c r="AQ1" s="1" t="s">
        <v>5645</v>
      </c>
    </row>
    <row r="2" spans="1:57">
      <c r="A2" s="1031" t="s">
        <v>0</v>
      </c>
      <c r="B2" s="1031"/>
      <c r="C2" s="1031"/>
      <c r="D2" s="1031"/>
      <c r="E2" s="1031"/>
      <c r="F2" s="1031"/>
      <c r="G2" s="1031"/>
      <c r="H2" s="1031"/>
      <c r="I2" s="1031"/>
      <c r="J2" s="1031"/>
      <c r="K2" s="1031"/>
      <c r="L2" s="1031"/>
      <c r="M2" s="1031"/>
      <c r="N2" s="1031"/>
      <c r="O2" s="1031"/>
      <c r="P2" s="1031"/>
      <c r="Q2" s="1031"/>
      <c r="R2" s="1031"/>
      <c r="S2" s="1031"/>
      <c r="T2" s="1031"/>
      <c r="U2" s="1031"/>
      <c r="V2" s="1031"/>
      <c r="W2" s="1031"/>
      <c r="X2" s="1031"/>
      <c r="Y2" s="1031"/>
      <c r="Z2" s="1031"/>
      <c r="AA2" s="1031"/>
      <c r="AB2" s="1031"/>
      <c r="AC2" s="1031"/>
      <c r="AD2" s="1031"/>
      <c r="AE2" s="1031"/>
      <c r="AF2" s="1031"/>
      <c r="AG2" s="1031"/>
      <c r="AH2" s="1031"/>
      <c r="AI2" s="1031"/>
      <c r="AJ2" s="1031"/>
      <c r="AK2" s="1031"/>
      <c r="AL2" s="1031"/>
      <c r="AM2" s="1031"/>
      <c r="AN2" s="1031"/>
      <c r="AO2" s="1031"/>
      <c r="AP2" s="1031"/>
      <c r="AQ2" s="1031"/>
      <c r="AR2" s="1031"/>
      <c r="AS2" s="1031"/>
      <c r="AT2" s="1031"/>
      <c r="AU2" s="1031"/>
      <c r="AV2" s="1031"/>
      <c r="AW2" s="1031"/>
      <c r="AX2" s="1031"/>
      <c r="AY2" s="1031"/>
      <c r="AZ2" s="1031"/>
      <c r="BA2" s="1031"/>
      <c r="BB2" s="1031"/>
      <c r="BC2" s="1031"/>
      <c r="BD2" s="1031"/>
    </row>
    <row r="3" spans="1:57" s="139" customFormat="1">
      <c r="A3" s="1032" t="s">
        <v>1</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c r="AL3" s="1032"/>
      <c r="AM3" s="1032"/>
      <c r="AN3" s="1032"/>
      <c r="AO3" s="1032"/>
      <c r="AP3" s="1032"/>
      <c r="AQ3" s="1032"/>
      <c r="AR3" s="1032"/>
      <c r="AS3" s="1032"/>
      <c r="AT3" s="1032"/>
      <c r="AU3" s="1032"/>
      <c r="AV3" s="1032"/>
      <c r="AW3" s="1032"/>
      <c r="AX3" s="1032"/>
      <c r="AY3" s="1032"/>
      <c r="AZ3" s="1032"/>
      <c r="BA3" s="1032"/>
      <c r="BB3" s="1032"/>
      <c r="BC3" s="1032"/>
      <c r="BD3" s="1032"/>
      <c r="BE3" s="141"/>
    </row>
    <row r="4" spans="1:57">
      <c r="A4" s="183" t="s">
        <v>2</v>
      </c>
      <c r="B4" s="8">
        <v>43922</v>
      </c>
      <c r="C4" s="11"/>
      <c r="D4" s="9"/>
      <c r="E4" s="9"/>
      <c r="F4" s="9"/>
      <c r="G4" s="10"/>
      <c r="H4" s="9"/>
      <c r="I4" s="9"/>
      <c r="J4" s="9"/>
      <c r="K4" s="9"/>
      <c r="L4" s="9"/>
      <c r="M4" s="9"/>
      <c r="N4" s="9"/>
      <c r="O4" s="9"/>
      <c r="P4" s="7"/>
      <c r="Q4" s="9"/>
      <c r="R4" s="7"/>
      <c r="S4" s="7"/>
      <c r="T4" s="7"/>
      <c r="U4" s="7"/>
      <c r="V4" s="7"/>
      <c r="W4" s="7"/>
      <c r="X4" s="7"/>
      <c r="Y4" s="7"/>
      <c r="Z4" s="7"/>
      <c r="AA4" s="7"/>
      <c r="AB4" s="7"/>
      <c r="AC4" s="7"/>
      <c r="AD4" s="7"/>
      <c r="AE4" s="9"/>
      <c r="AF4" s="7"/>
      <c r="AG4" s="7"/>
      <c r="AH4" s="9"/>
      <c r="AI4" s="7"/>
      <c r="AJ4" s="7"/>
      <c r="AK4" s="7"/>
      <c r="AL4" s="7"/>
      <c r="AM4" s="7"/>
      <c r="AN4" s="7"/>
      <c r="AO4" s="9"/>
    </row>
    <row r="5" spans="1:57" s="4" customFormat="1">
      <c r="A5" s="1016" t="s">
        <v>5</v>
      </c>
      <c r="B5" s="1016" t="s">
        <v>6</v>
      </c>
      <c r="C5" s="1017" t="s">
        <v>7</v>
      </c>
      <c r="D5" s="1016" t="s">
        <v>8</v>
      </c>
      <c r="E5" s="1016" t="s">
        <v>9</v>
      </c>
      <c r="F5" s="1016" t="s">
        <v>10</v>
      </c>
      <c r="G5" s="1034" t="s">
        <v>11</v>
      </c>
      <c r="H5" s="1017" t="s">
        <v>12</v>
      </c>
      <c r="I5" s="1017" t="s">
        <v>13</v>
      </c>
      <c r="J5" s="1016" t="s">
        <v>14</v>
      </c>
      <c r="K5" s="1016"/>
      <c r="L5" s="1016"/>
      <c r="M5" s="1016"/>
      <c r="N5" s="1016"/>
      <c r="O5" s="1016"/>
      <c r="P5" s="1016"/>
      <c r="Q5" s="1016"/>
      <c r="R5" s="1016"/>
      <c r="S5" s="1016"/>
      <c r="T5" s="1016"/>
      <c r="U5" s="1016"/>
      <c r="V5" s="1020" t="s">
        <v>15</v>
      </c>
      <c r="W5" s="1029"/>
      <c r="X5" s="1029"/>
      <c r="Y5" s="1029"/>
      <c r="Z5" s="1029"/>
      <c r="AA5" s="1024"/>
      <c r="AB5" s="1016" t="s">
        <v>16</v>
      </c>
      <c r="AC5" s="1016" t="s">
        <v>17</v>
      </c>
      <c r="AD5" s="1016" t="s">
        <v>18</v>
      </c>
      <c r="AE5" s="1020" t="s">
        <v>19</v>
      </c>
      <c r="AF5" s="1024"/>
      <c r="AG5" s="1016" t="s">
        <v>20</v>
      </c>
      <c r="AH5" s="1016" t="s">
        <v>21</v>
      </c>
      <c r="AI5" s="1026" t="s">
        <v>22</v>
      </c>
      <c r="AJ5" s="1027"/>
      <c r="AK5" s="1027"/>
      <c r="AL5" s="1028"/>
      <c r="AM5" s="1020" t="s">
        <v>23</v>
      </c>
      <c r="AN5" s="1029"/>
      <c r="AO5" s="1024"/>
      <c r="AP5" s="1017" t="s">
        <v>24</v>
      </c>
      <c r="AQ5" s="1020" t="s">
        <v>25</v>
      </c>
      <c r="AR5" s="1015" t="s">
        <v>26</v>
      </c>
      <c r="AS5" s="1015"/>
      <c r="AT5" s="1015"/>
      <c r="AU5" s="1015"/>
      <c r="AV5" s="1015" t="s">
        <v>27</v>
      </c>
      <c r="AW5" s="1015" t="s">
        <v>28</v>
      </c>
      <c r="AX5" s="1015"/>
      <c r="AY5" s="1015"/>
      <c r="AZ5" s="1015" t="s">
        <v>29</v>
      </c>
      <c r="BA5" s="1015"/>
      <c r="BB5" s="1015"/>
      <c r="BC5" s="1015"/>
      <c r="BD5" s="1015"/>
      <c r="BE5" s="1015" t="s">
        <v>30</v>
      </c>
    </row>
    <row r="6" spans="1:57" s="4" customFormat="1">
      <c r="A6" s="1016"/>
      <c r="B6" s="1016"/>
      <c r="C6" s="1018"/>
      <c r="D6" s="1016"/>
      <c r="E6" s="1016"/>
      <c r="F6" s="1016"/>
      <c r="G6" s="1034"/>
      <c r="H6" s="1018"/>
      <c r="I6" s="1018"/>
      <c r="J6" s="1016"/>
      <c r="K6" s="1016"/>
      <c r="L6" s="1016"/>
      <c r="M6" s="1016"/>
      <c r="N6" s="1016"/>
      <c r="O6" s="1016"/>
      <c r="P6" s="1016"/>
      <c r="Q6" s="1016"/>
      <c r="R6" s="1016"/>
      <c r="S6" s="1016"/>
      <c r="T6" s="1016"/>
      <c r="U6" s="1016"/>
      <c r="V6" s="1021"/>
      <c r="W6" s="1038"/>
      <c r="X6" s="1038"/>
      <c r="Y6" s="1038"/>
      <c r="Z6" s="1038"/>
      <c r="AA6" s="1039"/>
      <c r="AB6" s="1016"/>
      <c r="AC6" s="1016"/>
      <c r="AD6" s="1016"/>
      <c r="AE6" s="1022"/>
      <c r="AF6" s="1025"/>
      <c r="AG6" s="1016"/>
      <c r="AH6" s="1016"/>
      <c r="AI6" s="1016" t="s">
        <v>31</v>
      </c>
      <c r="AJ6" s="1016"/>
      <c r="AK6" s="1016"/>
      <c r="AL6" s="1017" t="s">
        <v>32</v>
      </c>
      <c r="AM6" s="1022"/>
      <c r="AN6" s="1030"/>
      <c r="AO6" s="1025"/>
      <c r="AP6" s="1018"/>
      <c r="AQ6" s="1021"/>
      <c r="AR6" s="1015" t="s">
        <v>33</v>
      </c>
      <c r="AS6" s="1015" t="s">
        <v>34</v>
      </c>
      <c r="AT6" s="1023" t="s">
        <v>35</v>
      </c>
      <c r="AU6" s="1015" t="s">
        <v>36</v>
      </c>
      <c r="AV6" s="1015"/>
      <c r="AW6" s="1015"/>
      <c r="AX6" s="1015"/>
      <c r="AY6" s="1015"/>
      <c r="AZ6" s="1015"/>
      <c r="BA6" s="1015"/>
      <c r="BB6" s="1015"/>
      <c r="BC6" s="1015"/>
      <c r="BD6" s="1015"/>
      <c r="BE6" s="1015"/>
    </row>
    <row r="7" spans="1:57" s="4" customFormat="1">
      <c r="A7" s="1016"/>
      <c r="B7" s="1016"/>
      <c r="C7" s="1018"/>
      <c r="D7" s="1016"/>
      <c r="E7" s="1016"/>
      <c r="F7" s="1016"/>
      <c r="G7" s="1034"/>
      <c r="H7" s="1018"/>
      <c r="I7" s="1018"/>
      <c r="J7" s="1016"/>
      <c r="K7" s="1016"/>
      <c r="L7" s="1016"/>
      <c r="M7" s="1016"/>
      <c r="N7" s="1016"/>
      <c r="O7" s="1016"/>
      <c r="P7" s="1016"/>
      <c r="Q7" s="1016"/>
      <c r="R7" s="1016"/>
      <c r="S7" s="1016"/>
      <c r="T7" s="1016"/>
      <c r="U7" s="1016"/>
      <c r="V7" s="1021"/>
      <c r="W7" s="1038"/>
      <c r="X7" s="1038"/>
      <c r="Y7" s="1038"/>
      <c r="Z7" s="1038"/>
      <c r="AA7" s="1039"/>
      <c r="AB7" s="1016"/>
      <c r="AC7" s="1016"/>
      <c r="AD7" s="1016"/>
      <c r="AE7" s="1017" t="s">
        <v>39</v>
      </c>
      <c r="AF7" s="1017" t="s">
        <v>40</v>
      </c>
      <c r="AG7" s="1016"/>
      <c r="AH7" s="1016"/>
      <c r="AI7" s="1016" t="s">
        <v>41</v>
      </c>
      <c r="AJ7" s="1016" t="s">
        <v>42</v>
      </c>
      <c r="AK7" s="1016" t="s">
        <v>43</v>
      </c>
      <c r="AL7" s="1018"/>
      <c r="AM7" s="1020" t="s">
        <v>44</v>
      </c>
      <c r="AN7" s="1024"/>
      <c r="AO7" s="1017" t="s">
        <v>45</v>
      </c>
      <c r="AP7" s="1018"/>
      <c r="AQ7" s="1021"/>
      <c r="AR7" s="1015"/>
      <c r="AS7" s="1015"/>
      <c r="AT7" s="1023"/>
      <c r="AU7" s="1015"/>
      <c r="AV7" s="1015"/>
      <c r="AW7" s="1015"/>
      <c r="AX7" s="1015"/>
      <c r="AY7" s="1015"/>
      <c r="AZ7" s="1015" t="s">
        <v>46</v>
      </c>
      <c r="BA7" s="1015" t="s">
        <v>47</v>
      </c>
      <c r="BB7" s="1015" t="s">
        <v>48</v>
      </c>
      <c r="BC7" s="1015" t="s">
        <v>49</v>
      </c>
      <c r="BD7" s="1015" t="s">
        <v>50</v>
      </c>
      <c r="BE7" s="1015"/>
    </row>
    <row r="8" spans="1:57" s="4" customFormat="1">
      <c r="A8" s="1016"/>
      <c r="B8" s="1016"/>
      <c r="C8" s="1018"/>
      <c r="D8" s="1016"/>
      <c r="E8" s="1016"/>
      <c r="F8" s="1016"/>
      <c r="G8" s="1034"/>
      <c r="H8" s="1018"/>
      <c r="I8" s="1018"/>
      <c r="J8" s="1016" t="s">
        <v>51</v>
      </c>
      <c r="K8" s="1016"/>
      <c r="L8" s="1016"/>
      <c r="M8" s="1016"/>
      <c r="N8" s="1016"/>
      <c r="O8" s="1016" t="s">
        <v>52</v>
      </c>
      <c r="P8" s="1016"/>
      <c r="Q8" s="1016"/>
      <c r="R8" s="1016" t="s">
        <v>53</v>
      </c>
      <c r="S8" s="1016" t="s">
        <v>54</v>
      </c>
      <c r="T8" s="1016" t="s">
        <v>55</v>
      </c>
      <c r="U8" s="1016" t="s">
        <v>5646</v>
      </c>
      <c r="V8" s="1022"/>
      <c r="W8" s="1030"/>
      <c r="X8" s="1030"/>
      <c r="Y8" s="1030"/>
      <c r="Z8" s="1030"/>
      <c r="AA8" s="1025"/>
      <c r="AB8" s="1016"/>
      <c r="AC8" s="1016"/>
      <c r="AD8" s="1016"/>
      <c r="AE8" s="1018"/>
      <c r="AF8" s="1018"/>
      <c r="AG8" s="1016"/>
      <c r="AH8" s="1016"/>
      <c r="AI8" s="1016"/>
      <c r="AJ8" s="1016"/>
      <c r="AK8" s="1016"/>
      <c r="AL8" s="1018"/>
      <c r="AM8" s="1022"/>
      <c r="AN8" s="1025"/>
      <c r="AO8" s="1018"/>
      <c r="AP8" s="1018"/>
      <c r="AQ8" s="1021"/>
      <c r="AR8" s="1015"/>
      <c r="AS8" s="1015"/>
      <c r="AT8" s="1023"/>
      <c r="AU8" s="1015"/>
      <c r="AV8" s="1015"/>
      <c r="AW8" s="1015" t="s">
        <v>57</v>
      </c>
      <c r="AX8" s="1015" t="s">
        <v>58</v>
      </c>
      <c r="AY8" s="1015" t="s">
        <v>59</v>
      </c>
      <c r="AZ8" s="1015"/>
      <c r="BA8" s="1015"/>
      <c r="BB8" s="1015"/>
      <c r="BC8" s="1015"/>
      <c r="BD8" s="1015"/>
      <c r="BE8" s="1015"/>
    </row>
    <row r="9" spans="1:57" s="4" customFormat="1" ht="81.75" customHeight="1">
      <c r="A9" s="1016"/>
      <c r="B9" s="1016"/>
      <c r="C9" s="1019"/>
      <c r="D9" s="1016"/>
      <c r="E9" s="1016"/>
      <c r="F9" s="1016"/>
      <c r="G9" s="1034"/>
      <c r="H9" s="1019"/>
      <c r="I9" s="1019"/>
      <c r="J9" s="14" t="s">
        <v>60</v>
      </c>
      <c r="K9" s="14" t="s">
        <v>61</v>
      </c>
      <c r="L9" s="14" t="s">
        <v>62</v>
      </c>
      <c r="M9" s="14" t="s">
        <v>63</v>
      </c>
      <c r="N9" s="14" t="s">
        <v>64</v>
      </c>
      <c r="O9" s="14" t="s">
        <v>65</v>
      </c>
      <c r="P9" s="14" t="s">
        <v>63</v>
      </c>
      <c r="Q9" s="14" t="s">
        <v>64</v>
      </c>
      <c r="R9" s="1016"/>
      <c r="S9" s="1016"/>
      <c r="T9" s="1016"/>
      <c r="U9" s="1016"/>
      <c r="V9" s="14" t="s">
        <v>66</v>
      </c>
      <c r="W9" s="14" t="s">
        <v>67</v>
      </c>
      <c r="X9" s="14" t="s">
        <v>68</v>
      </c>
      <c r="Y9" s="14" t="s">
        <v>69</v>
      </c>
      <c r="Z9" s="14" t="s">
        <v>70</v>
      </c>
      <c r="AA9" s="14" t="s">
        <v>71</v>
      </c>
      <c r="AB9" s="1016"/>
      <c r="AC9" s="1016"/>
      <c r="AD9" s="1016"/>
      <c r="AE9" s="1019"/>
      <c r="AF9" s="1019"/>
      <c r="AG9" s="1016"/>
      <c r="AH9" s="1016"/>
      <c r="AI9" s="1016"/>
      <c r="AJ9" s="1016"/>
      <c r="AK9" s="1016"/>
      <c r="AL9" s="1019"/>
      <c r="AM9" s="14" t="s">
        <v>72</v>
      </c>
      <c r="AN9" s="14" t="s">
        <v>43</v>
      </c>
      <c r="AO9" s="1019"/>
      <c r="AP9" s="1019"/>
      <c r="AQ9" s="1022"/>
      <c r="AR9" s="1015"/>
      <c r="AS9" s="1015"/>
      <c r="AT9" s="1023"/>
      <c r="AU9" s="1015"/>
      <c r="AV9" s="1015"/>
      <c r="AW9" s="1015"/>
      <c r="AX9" s="1015"/>
      <c r="AY9" s="1015"/>
      <c r="AZ9" s="1015"/>
      <c r="BA9" s="1015"/>
      <c r="BB9" s="1015"/>
      <c r="BC9" s="1015"/>
      <c r="BD9" s="1015"/>
      <c r="BE9" s="1015"/>
    </row>
    <row r="10" spans="1:57" s="145" customFormat="1">
      <c r="A10" s="146"/>
      <c r="B10" s="146"/>
      <c r="C10" s="184">
        <v>1</v>
      </c>
      <c r="D10" s="146">
        <v>3</v>
      </c>
      <c r="E10" s="146"/>
      <c r="F10" s="146">
        <v>2</v>
      </c>
      <c r="G10" s="148"/>
      <c r="H10" s="150"/>
      <c r="I10" s="150">
        <v>5</v>
      </c>
      <c r="J10" s="146">
        <v>4</v>
      </c>
      <c r="K10" s="146">
        <v>4</v>
      </c>
      <c r="L10" s="146">
        <v>4</v>
      </c>
      <c r="M10" s="146">
        <v>4</v>
      </c>
      <c r="N10" s="146">
        <v>4</v>
      </c>
      <c r="O10" s="146">
        <v>4</v>
      </c>
      <c r="P10" s="146">
        <v>4</v>
      </c>
      <c r="Q10" s="146">
        <v>4</v>
      </c>
      <c r="R10" s="146"/>
      <c r="S10" s="146">
        <v>4</v>
      </c>
      <c r="T10" s="146">
        <v>4</v>
      </c>
      <c r="U10" s="146"/>
      <c r="V10" s="146">
        <v>6</v>
      </c>
      <c r="W10" s="146">
        <v>6</v>
      </c>
      <c r="X10" s="146">
        <v>6</v>
      </c>
      <c r="Y10" s="146">
        <v>6</v>
      </c>
      <c r="Z10" s="146">
        <v>6</v>
      </c>
      <c r="AA10" s="146">
        <v>6</v>
      </c>
      <c r="AB10" s="146"/>
      <c r="AC10" s="146">
        <v>8</v>
      </c>
      <c r="AD10" s="146">
        <v>12</v>
      </c>
      <c r="AE10" s="146">
        <v>8</v>
      </c>
      <c r="AF10" s="146">
        <v>8</v>
      </c>
      <c r="AG10" s="146"/>
      <c r="AH10" s="146">
        <v>13</v>
      </c>
      <c r="AI10" s="146"/>
      <c r="AJ10" s="146"/>
      <c r="AK10" s="146"/>
      <c r="AL10" s="150"/>
      <c r="AM10" s="146"/>
      <c r="AN10" s="146"/>
      <c r="AO10" s="150"/>
      <c r="AP10" s="150">
        <v>14</v>
      </c>
      <c r="AQ10" s="151"/>
      <c r="AR10" s="146">
        <v>7</v>
      </c>
      <c r="AS10" s="146">
        <v>7</v>
      </c>
      <c r="AT10" s="152">
        <v>7</v>
      </c>
      <c r="AU10" s="146">
        <v>7</v>
      </c>
      <c r="AV10" s="146">
        <v>11</v>
      </c>
      <c r="AW10" s="146">
        <v>10</v>
      </c>
      <c r="AX10" s="146">
        <v>10</v>
      </c>
      <c r="AY10" s="146">
        <v>10</v>
      </c>
      <c r="AZ10" s="146">
        <v>9</v>
      </c>
      <c r="BA10" s="146">
        <v>9</v>
      </c>
      <c r="BB10" s="146">
        <v>9</v>
      </c>
      <c r="BC10" s="146">
        <v>9</v>
      </c>
      <c r="BD10" s="146">
        <v>9</v>
      </c>
      <c r="BE10" s="146"/>
    </row>
    <row r="11" spans="1:57" s="4" customFormat="1">
      <c r="A11" s="21">
        <v>1</v>
      </c>
      <c r="B11" s="21">
        <v>2</v>
      </c>
      <c r="C11" s="22">
        <v>3</v>
      </c>
      <c r="D11" s="21">
        <v>4</v>
      </c>
      <c r="E11" s="21">
        <v>5</v>
      </c>
      <c r="F11" s="21">
        <v>6</v>
      </c>
      <c r="G11" s="23">
        <v>7</v>
      </c>
      <c r="H11" s="21">
        <v>8</v>
      </c>
      <c r="I11" s="21">
        <v>9</v>
      </c>
      <c r="J11" s="21">
        <v>10</v>
      </c>
      <c r="K11" s="21">
        <v>11</v>
      </c>
      <c r="L11" s="21">
        <v>12</v>
      </c>
      <c r="M11" s="21">
        <v>13</v>
      </c>
      <c r="N11" s="21">
        <v>14</v>
      </c>
      <c r="O11" s="21">
        <v>15</v>
      </c>
      <c r="P11" s="21">
        <v>16</v>
      </c>
      <c r="Q11" s="21">
        <v>17</v>
      </c>
      <c r="R11" s="21">
        <v>18</v>
      </c>
      <c r="S11" s="21">
        <v>19</v>
      </c>
      <c r="T11" s="21">
        <v>20</v>
      </c>
      <c r="U11" s="21">
        <v>21</v>
      </c>
      <c r="V11" s="21">
        <v>22</v>
      </c>
      <c r="W11" s="21">
        <v>23</v>
      </c>
      <c r="X11" s="21">
        <v>24</v>
      </c>
      <c r="Y11" s="21">
        <v>25</v>
      </c>
      <c r="Z11" s="21">
        <v>26</v>
      </c>
      <c r="AA11" s="21">
        <v>27</v>
      </c>
      <c r="AB11" s="21">
        <v>28</v>
      </c>
      <c r="AC11" s="21">
        <v>29</v>
      </c>
      <c r="AD11" s="21">
        <v>30</v>
      </c>
      <c r="AE11" s="21">
        <v>31</v>
      </c>
      <c r="AF11" s="21">
        <v>32</v>
      </c>
      <c r="AG11" s="21">
        <v>33</v>
      </c>
      <c r="AH11" s="21">
        <v>34</v>
      </c>
      <c r="AI11" s="21">
        <v>35</v>
      </c>
      <c r="AJ11" s="21">
        <v>36</v>
      </c>
      <c r="AK11" s="21">
        <v>37</v>
      </c>
      <c r="AL11" s="21">
        <v>38</v>
      </c>
      <c r="AM11" s="21">
        <v>39</v>
      </c>
      <c r="AN11" s="21">
        <v>40</v>
      </c>
      <c r="AO11" s="21">
        <v>41</v>
      </c>
      <c r="AP11" s="21">
        <v>42</v>
      </c>
      <c r="AQ11" s="24">
        <v>43</v>
      </c>
      <c r="AR11" s="153">
        <v>44</v>
      </c>
      <c r="AS11" s="153">
        <v>45</v>
      </c>
      <c r="AT11" s="154">
        <v>46</v>
      </c>
      <c r="AU11" s="153">
        <v>47</v>
      </c>
      <c r="AV11" s="153">
        <v>48</v>
      </c>
      <c r="AW11" s="153">
        <v>49</v>
      </c>
      <c r="AX11" s="153">
        <v>50</v>
      </c>
      <c r="AY11" s="153">
        <v>51</v>
      </c>
      <c r="AZ11" s="153">
        <v>52</v>
      </c>
      <c r="BA11" s="153">
        <v>53</v>
      </c>
      <c r="BB11" s="153">
        <v>54</v>
      </c>
      <c r="BC11" s="153">
        <v>55</v>
      </c>
      <c r="BD11" s="153">
        <v>56</v>
      </c>
      <c r="BE11" s="153">
        <v>57</v>
      </c>
    </row>
    <row r="12" spans="1:57" s="185" customFormat="1">
      <c r="A12" s="186"/>
      <c r="B12" s="186"/>
      <c r="C12" s="187" t="s">
        <v>73</v>
      </c>
      <c r="D12" s="186"/>
      <c r="E12" s="186"/>
      <c r="F12" s="186"/>
      <c r="G12" s="188"/>
      <c r="H12" s="189"/>
      <c r="I12" s="189"/>
      <c r="J12" s="186"/>
      <c r="K12" s="186"/>
      <c r="L12" s="186"/>
      <c r="M12" s="186"/>
      <c r="N12" s="186"/>
      <c r="O12" s="186"/>
      <c r="P12" s="190"/>
      <c r="Q12" s="186"/>
      <c r="R12" s="190"/>
      <c r="S12" s="190"/>
      <c r="T12" s="190"/>
      <c r="U12" s="190"/>
      <c r="V12" s="190"/>
      <c r="W12" s="190"/>
      <c r="X12" s="190"/>
      <c r="Y12" s="190"/>
      <c r="Z12" s="190"/>
      <c r="AA12" s="190"/>
      <c r="AB12" s="190"/>
      <c r="AC12" s="190"/>
      <c r="AD12" s="190"/>
      <c r="AE12" s="186"/>
      <c r="AF12" s="190"/>
      <c r="AG12" s="190"/>
      <c r="AH12" s="186"/>
      <c r="AI12" s="190"/>
      <c r="AJ12" s="190"/>
      <c r="AK12" s="190"/>
      <c r="AL12" s="191"/>
      <c r="AM12" s="190"/>
      <c r="AN12" s="190"/>
      <c r="AO12" s="189"/>
      <c r="AP12" s="191"/>
      <c r="AQ12" s="192"/>
      <c r="AR12" s="190"/>
      <c r="AS12" s="190"/>
      <c r="AT12" s="193"/>
      <c r="AU12" s="186"/>
      <c r="AV12" s="190"/>
      <c r="AW12" s="190"/>
      <c r="AX12" s="190"/>
      <c r="AY12" s="190"/>
      <c r="AZ12" s="190"/>
      <c r="BA12" s="190"/>
      <c r="BB12" s="190"/>
      <c r="BC12" s="190"/>
      <c r="BD12" s="190"/>
      <c r="BE12" s="186"/>
    </row>
    <row r="13" spans="1:57" s="185" customFormat="1">
      <c r="A13" s="186"/>
      <c r="B13" s="186"/>
      <c r="C13" s="187" t="s">
        <v>284</v>
      </c>
      <c r="D13" s="186"/>
      <c r="E13" s="186"/>
      <c r="F13" s="186"/>
      <c r="G13" s="188"/>
      <c r="H13" s="189"/>
      <c r="I13" s="189"/>
      <c r="J13" s="186"/>
      <c r="K13" s="186"/>
      <c r="L13" s="186"/>
      <c r="M13" s="186"/>
      <c r="N13" s="186"/>
      <c r="O13" s="186"/>
      <c r="P13" s="190"/>
      <c r="Q13" s="186"/>
      <c r="R13" s="190"/>
      <c r="S13" s="190"/>
      <c r="T13" s="190"/>
      <c r="U13" s="190"/>
      <c r="V13" s="190"/>
      <c r="W13" s="190"/>
      <c r="X13" s="190"/>
      <c r="Y13" s="190"/>
      <c r="Z13" s="190"/>
      <c r="AA13" s="190"/>
      <c r="AB13" s="190"/>
      <c r="AC13" s="190"/>
      <c r="AD13" s="190"/>
      <c r="AE13" s="186"/>
      <c r="AF13" s="190"/>
      <c r="AG13" s="190"/>
      <c r="AH13" s="186"/>
      <c r="AI13" s="190"/>
      <c r="AJ13" s="190"/>
      <c r="AK13" s="190"/>
      <c r="AL13" s="191"/>
      <c r="AM13" s="190"/>
      <c r="AN13" s="190"/>
      <c r="AO13" s="189"/>
      <c r="AP13" s="191"/>
      <c r="AQ13" s="192"/>
      <c r="AR13" s="190"/>
      <c r="AS13" s="190"/>
      <c r="AT13" s="193"/>
      <c r="AU13" s="186"/>
      <c r="AV13" s="190"/>
      <c r="AW13" s="190"/>
      <c r="AX13" s="190"/>
      <c r="AY13" s="190"/>
      <c r="AZ13" s="190"/>
      <c r="BA13" s="190"/>
      <c r="BB13" s="190"/>
      <c r="BC13" s="190"/>
      <c r="BD13" s="190"/>
      <c r="BE13" s="186"/>
    </row>
    <row r="14" spans="1:57" s="185" customFormat="1">
      <c r="A14" s="186"/>
      <c r="B14" s="186"/>
      <c r="C14" s="187" t="s">
        <v>368</v>
      </c>
      <c r="D14" s="186"/>
      <c r="E14" s="186"/>
      <c r="F14" s="186"/>
      <c r="G14" s="188"/>
      <c r="H14" s="189"/>
      <c r="I14" s="189"/>
      <c r="J14" s="186"/>
      <c r="K14" s="186"/>
      <c r="L14" s="186"/>
      <c r="M14" s="186"/>
      <c r="N14" s="186"/>
      <c r="O14" s="186"/>
      <c r="P14" s="190"/>
      <c r="Q14" s="186"/>
      <c r="R14" s="190"/>
      <c r="S14" s="190"/>
      <c r="T14" s="190"/>
      <c r="U14" s="190"/>
      <c r="V14" s="190"/>
      <c r="W14" s="190"/>
      <c r="X14" s="190"/>
      <c r="Y14" s="190"/>
      <c r="Z14" s="190"/>
      <c r="AA14" s="190"/>
      <c r="AB14" s="190"/>
      <c r="AC14" s="190"/>
      <c r="AD14" s="190"/>
      <c r="AE14" s="186"/>
      <c r="AF14" s="190"/>
      <c r="AG14" s="190"/>
      <c r="AH14" s="186"/>
      <c r="AI14" s="190"/>
      <c r="AJ14" s="190"/>
      <c r="AK14" s="190"/>
      <c r="AL14" s="191"/>
      <c r="AM14" s="190"/>
      <c r="AN14" s="190"/>
      <c r="AO14" s="189"/>
      <c r="AP14" s="191"/>
      <c r="AQ14" s="192"/>
      <c r="AR14" s="190"/>
      <c r="AS14" s="190"/>
      <c r="AT14" s="193"/>
      <c r="AU14" s="186"/>
      <c r="AV14" s="190"/>
      <c r="AW14" s="190"/>
      <c r="AX14" s="190"/>
      <c r="AY14" s="190"/>
      <c r="AZ14" s="190"/>
      <c r="BA14" s="190"/>
      <c r="BB14" s="190"/>
      <c r="BC14" s="190"/>
      <c r="BD14" s="190"/>
      <c r="BE14" s="186"/>
    </row>
    <row r="15" spans="1:57" s="185" customFormat="1">
      <c r="A15" s="186"/>
      <c r="B15" s="186"/>
      <c r="C15" s="187" t="s">
        <v>476</v>
      </c>
      <c r="D15" s="186"/>
      <c r="E15" s="186"/>
      <c r="F15" s="186"/>
      <c r="G15" s="188"/>
      <c r="H15" s="189"/>
      <c r="I15" s="189"/>
      <c r="J15" s="186"/>
      <c r="K15" s="186"/>
      <c r="L15" s="186"/>
      <c r="M15" s="186"/>
      <c r="N15" s="186"/>
      <c r="O15" s="186"/>
      <c r="P15" s="190"/>
      <c r="Q15" s="186"/>
      <c r="R15" s="190"/>
      <c r="S15" s="190"/>
      <c r="T15" s="190"/>
      <c r="U15" s="190"/>
      <c r="V15" s="190"/>
      <c r="W15" s="190"/>
      <c r="X15" s="190"/>
      <c r="Y15" s="190"/>
      <c r="Z15" s="190"/>
      <c r="AA15" s="190"/>
      <c r="AB15" s="190"/>
      <c r="AC15" s="190"/>
      <c r="AD15" s="190"/>
      <c r="AE15" s="186"/>
      <c r="AF15" s="190"/>
      <c r="AG15" s="190"/>
      <c r="AH15" s="186"/>
      <c r="AI15" s="190"/>
      <c r="AJ15" s="190"/>
      <c r="AK15" s="190"/>
      <c r="AL15" s="191"/>
      <c r="AM15" s="190"/>
      <c r="AN15" s="190"/>
      <c r="AO15" s="189"/>
      <c r="AP15" s="191"/>
      <c r="AQ15" s="192"/>
      <c r="AR15" s="190"/>
      <c r="AS15" s="190"/>
      <c r="AT15" s="193"/>
      <c r="AU15" s="186"/>
      <c r="AV15" s="190"/>
      <c r="AW15" s="190"/>
      <c r="AX15" s="190"/>
      <c r="AY15" s="190"/>
      <c r="AZ15" s="190"/>
      <c r="BA15" s="190"/>
      <c r="BB15" s="190"/>
      <c r="BC15" s="190"/>
      <c r="BD15" s="190"/>
      <c r="BE15" s="186"/>
    </row>
    <row r="16" spans="1:57" s="185" customFormat="1">
      <c r="A16" s="186"/>
      <c r="B16" s="186"/>
      <c r="C16" s="187" t="s">
        <v>599</v>
      </c>
      <c r="D16" s="186"/>
      <c r="E16" s="186"/>
      <c r="F16" s="186"/>
      <c r="G16" s="188"/>
      <c r="H16" s="186"/>
      <c r="I16" s="186"/>
      <c r="J16" s="186"/>
      <c r="K16" s="186"/>
      <c r="L16" s="186"/>
      <c r="M16" s="186"/>
      <c r="N16" s="186"/>
      <c r="O16" s="186"/>
      <c r="P16" s="190"/>
      <c r="Q16" s="186"/>
      <c r="R16" s="190"/>
      <c r="S16" s="190"/>
      <c r="T16" s="190"/>
      <c r="U16" s="190"/>
      <c r="V16" s="190"/>
      <c r="W16" s="190"/>
      <c r="X16" s="190"/>
      <c r="Y16" s="190"/>
      <c r="Z16" s="190"/>
      <c r="AA16" s="190"/>
      <c r="AB16" s="190"/>
      <c r="AC16" s="190"/>
      <c r="AD16" s="190"/>
      <c r="AE16" s="186"/>
      <c r="AF16" s="190"/>
      <c r="AG16" s="190"/>
      <c r="AH16" s="186"/>
      <c r="AI16" s="190"/>
      <c r="AJ16" s="190"/>
      <c r="AK16" s="190"/>
      <c r="AL16" s="191"/>
      <c r="AM16" s="190"/>
      <c r="AN16" s="190"/>
      <c r="AO16" s="189"/>
      <c r="AP16" s="191"/>
      <c r="AQ16" s="192"/>
      <c r="AR16" s="190"/>
      <c r="AS16" s="190"/>
      <c r="AT16" s="193"/>
      <c r="AU16" s="186"/>
      <c r="AV16" s="190"/>
      <c r="AW16" s="190"/>
      <c r="AX16" s="190"/>
      <c r="AY16" s="190"/>
      <c r="AZ16" s="190"/>
      <c r="BA16" s="190"/>
      <c r="BB16" s="190"/>
      <c r="BC16" s="190"/>
      <c r="BD16" s="190"/>
      <c r="BE16" s="186"/>
    </row>
    <row r="17" spans="1:57" s="185" customFormat="1">
      <c r="A17" s="186"/>
      <c r="B17" s="186"/>
      <c r="C17" s="187" t="s">
        <v>697</v>
      </c>
      <c r="D17" s="186"/>
      <c r="E17" s="186"/>
      <c r="F17" s="186"/>
      <c r="G17" s="188"/>
      <c r="H17" s="189"/>
      <c r="I17" s="189"/>
      <c r="J17" s="186"/>
      <c r="K17" s="186"/>
      <c r="L17" s="186"/>
      <c r="M17" s="186"/>
      <c r="N17" s="186"/>
      <c r="O17" s="186"/>
      <c r="P17" s="190"/>
      <c r="Q17" s="186"/>
      <c r="R17" s="190"/>
      <c r="S17" s="190"/>
      <c r="T17" s="190"/>
      <c r="U17" s="190"/>
      <c r="V17" s="190"/>
      <c r="W17" s="190"/>
      <c r="X17" s="190"/>
      <c r="Y17" s="190"/>
      <c r="Z17" s="190"/>
      <c r="AA17" s="190"/>
      <c r="AB17" s="190"/>
      <c r="AC17" s="190"/>
      <c r="AD17" s="190"/>
      <c r="AE17" s="186"/>
      <c r="AF17" s="190"/>
      <c r="AG17" s="190"/>
      <c r="AH17" s="186"/>
      <c r="AI17" s="190"/>
      <c r="AJ17" s="190"/>
      <c r="AK17" s="190"/>
      <c r="AL17" s="191"/>
      <c r="AM17" s="190"/>
      <c r="AN17" s="190"/>
      <c r="AO17" s="189"/>
      <c r="AP17" s="191"/>
      <c r="AQ17" s="192"/>
      <c r="AR17" s="190"/>
      <c r="AS17" s="190"/>
      <c r="AT17" s="193"/>
      <c r="AU17" s="186"/>
      <c r="AV17" s="190"/>
      <c r="AW17" s="190"/>
      <c r="AX17" s="190"/>
      <c r="AY17" s="190"/>
      <c r="AZ17" s="190"/>
      <c r="BA17" s="190"/>
      <c r="BB17" s="190"/>
      <c r="BC17" s="190"/>
      <c r="BD17" s="190"/>
      <c r="BE17" s="186"/>
    </row>
    <row r="18" spans="1:57" s="185" customFormat="1">
      <c r="A18" s="186"/>
      <c r="B18" s="186"/>
      <c r="C18" s="187" t="s">
        <v>865</v>
      </c>
      <c r="D18" s="186"/>
      <c r="E18" s="186"/>
      <c r="F18" s="186"/>
      <c r="G18" s="188"/>
      <c r="H18" s="189"/>
      <c r="I18" s="189"/>
      <c r="J18" s="186"/>
      <c r="K18" s="186"/>
      <c r="L18" s="186"/>
      <c r="M18" s="186"/>
      <c r="N18" s="186"/>
      <c r="O18" s="186"/>
      <c r="P18" s="190"/>
      <c r="Q18" s="186"/>
      <c r="R18" s="190"/>
      <c r="S18" s="190"/>
      <c r="T18" s="190"/>
      <c r="U18" s="190"/>
      <c r="V18" s="190"/>
      <c r="W18" s="190"/>
      <c r="X18" s="190"/>
      <c r="Y18" s="190"/>
      <c r="Z18" s="190"/>
      <c r="AA18" s="190"/>
      <c r="AB18" s="190"/>
      <c r="AC18" s="190"/>
      <c r="AD18" s="190"/>
      <c r="AE18" s="186"/>
      <c r="AF18" s="190"/>
      <c r="AG18" s="190"/>
      <c r="AH18" s="186"/>
      <c r="AI18" s="190"/>
      <c r="AJ18" s="190"/>
      <c r="AK18" s="190"/>
      <c r="AL18" s="191"/>
      <c r="AM18" s="190"/>
      <c r="AN18" s="190"/>
      <c r="AO18" s="189"/>
      <c r="AP18" s="191"/>
      <c r="AQ18" s="192"/>
      <c r="AR18" s="190"/>
      <c r="AS18" s="190"/>
      <c r="AT18" s="193"/>
      <c r="AU18" s="186"/>
      <c r="AV18" s="190"/>
      <c r="AW18" s="190"/>
      <c r="AX18" s="190"/>
      <c r="AY18" s="190"/>
      <c r="AZ18" s="190"/>
      <c r="BA18" s="190"/>
      <c r="BB18" s="190"/>
      <c r="BC18" s="190"/>
      <c r="BD18" s="190"/>
      <c r="BE18" s="186"/>
    </row>
    <row r="19" spans="1:57" s="185" customFormat="1">
      <c r="A19" s="186"/>
      <c r="B19" s="186"/>
      <c r="C19" s="187" t="s">
        <v>1158</v>
      </c>
      <c r="D19" s="186"/>
      <c r="E19" s="186"/>
      <c r="F19" s="186"/>
      <c r="G19" s="188"/>
      <c r="H19" s="189"/>
      <c r="I19" s="189"/>
      <c r="J19" s="186"/>
      <c r="K19" s="186"/>
      <c r="L19" s="186"/>
      <c r="M19" s="186"/>
      <c r="N19" s="186"/>
      <c r="O19" s="186"/>
      <c r="P19" s="190"/>
      <c r="Q19" s="186"/>
      <c r="R19" s="190"/>
      <c r="S19" s="190"/>
      <c r="T19" s="190"/>
      <c r="U19" s="190"/>
      <c r="V19" s="190"/>
      <c r="W19" s="190"/>
      <c r="X19" s="190"/>
      <c r="Y19" s="190"/>
      <c r="Z19" s="190"/>
      <c r="AA19" s="190"/>
      <c r="AB19" s="190"/>
      <c r="AC19" s="190"/>
      <c r="AD19" s="190"/>
      <c r="AE19" s="186"/>
      <c r="AF19" s="190"/>
      <c r="AG19" s="190"/>
      <c r="AH19" s="186"/>
      <c r="AI19" s="191"/>
      <c r="AJ19" s="191"/>
      <c r="AK19" s="191"/>
      <c r="AL19" s="191"/>
      <c r="AM19" s="190"/>
      <c r="AN19" s="190"/>
      <c r="AO19" s="189"/>
      <c r="AP19" s="191"/>
      <c r="AQ19" s="192"/>
      <c r="AR19" s="190"/>
      <c r="AS19" s="190"/>
      <c r="AT19" s="193"/>
      <c r="AU19" s="186"/>
      <c r="AV19" s="190"/>
      <c r="AW19" s="190"/>
      <c r="AX19" s="190"/>
      <c r="AY19" s="190"/>
      <c r="AZ19" s="190"/>
      <c r="BA19" s="190"/>
      <c r="BB19" s="190"/>
      <c r="BC19" s="190"/>
      <c r="BD19" s="190"/>
      <c r="BE19" s="186"/>
    </row>
    <row r="20" spans="1:57" s="185" customFormat="1">
      <c r="A20" s="186"/>
      <c r="B20" s="186"/>
      <c r="C20" s="187" t="s">
        <v>1220</v>
      </c>
      <c r="D20" s="186"/>
      <c r="E20" s="186"/>
      <c r="F20" s="186"/>
      <c r="G20" s="188"/>
      <c r="H20" s="189"/>
      <c r="I20" s="189"/>
      <c r="J20" s="186"/>
      <c r="K20" s="186"/>
      <c r="L20" s="186"/>
      <c r="M20" s="186"/>
      <c r="N20" s="186"/>
      <c r="O20" s="186"/>
      <c r="P20" s="190"/>
      <c r="Q20" s="186"/>
      <c r="R20" s="190"/>
      <c r="S20" s="190"/>
      <c r="T20" s="190"/>
      <c r="U20" s="190"/>
      <c r="V20" s="190"/>
      <c r="W20" s="190"/>
      <c r="X20" s="190"/>
      <c r="Y20" s="190"/>
      <c r="Z20" s="190"/>
      <c r="AA20" s="190"/>
      <c r="AB20" s="190"/>
      <c r="AC20" s="190"/>
      <c r="AD20" s="190"/>
      <c r="AE20" s="186"/>
      <c r="AF20" s="190"/>
      <c r="AG20" s="190"/>
      <c r="AH20" s="186"/>
      <c r="AI20" s="190"/>
      <c r="AJ20" s="190"/>
      <c r="AK20" s="190"/>
      <c r="AL20" s="191"/>
      <c r="AM20" s="190"/>
      <c r="AN20" s="190"/>
      <c r="AO20" s="189"/>
      <c r="AP20" s="191"/>
      <c r="AQ20" s="192"/>
      <c r="AR20" s="190"/>
      <c r="AS20" s="190"/>
      <c r="AT20" s="193"/>
      <c r="AU20" s="186"/>
      <c r="AV20" s="190"/>
      <c r="AW20" s="190"/>
      <c r="AX20" s="190"/>
      <c r="AY20" s="190"/>
      <c r="AZ20" s="190"/>
      <c r="BA20" s="190"/>
      <c r="BB20" s="190"/>
      <c r="BC20" s="190"/>
      <c r="BD20" s="190"/>
      <c r="BE20" s="186"/>
    </row>
    <row r="21" spans="1:57" s="185" customFormat="1">
      <c r="A21" s="186"/>
      <c r="B21" s="186"/>
      <c r="C21" s="187" t="s">
        <v>1337</v>
      </c>
      <c r="D21" s="186"/>
      <c r="E21" s="186"/>
      <c r="F21" s="186"/>
      <c r="G21" s="188"/>
      <c r="H21" s="189"/>
      <c r="I21" s="189"/>
      <c r="J21" s="186"/>
      <c r="K21" s="186"/>
      <c r="L21" s="186"/>
      <c r="M21" s="186"/>
      <c r="N21" s="186"/>
      <c r="O21" s="186"/>
      <c r="P21" s="190"/>
      <c r="Q21" s="186"/>
      <c r="R21" s="190"/>
      <c r="S21" s="190"/>
      <c r="T21" s="190"/>
      <c r="U21" s="190"/>
      <c r="V21" s="190"/>
      <c r="W21" s="190"/>
      <c r="X21" s="190"/>
      <c r="Y21" s="190"/>
      <c r="Z21" s="190"/>
      <c r="AA21" s="190"/>
      <c r="AB21" s="190"/>
      <c r="AC21" s="190"/>
      <c r="AD21" s="190"/>
      <c r="AE21" s="186"/>
      <c r="AF21" s="190"/>
      <c r="AG21" s="190"/>
      <c r="AH21" s="186"/>
      <c r="AI21" s="190"/>
      <c r="AJ21" s="190"/>
      <c r="AK21" s="190"/>
      <c r="AL21" s="191"/>
      <c r="AM21" s="190"/>
      <c r="AN21" s="190"/>
      <c r="AO21" s="189"/>
      <c r="AP21" s="191"/>
      <c r="AQ21" s="192"/>
      <c r="AR21" s="190"/>
      <c r="AS21" s="190"/>
      <c r="AT21" s="193"/>
      <c r="AU21" s="186"/>
      <c r="AV21" s="190"/>
      <c r="AW21" s="190"/>
      <c r="AX21" s="190"/>
      <c r="AY21" s="190"/>
      <c r="AZ21" s="190"/>
      <c r="BA21" s="190"/>
      <c r="BB21" s="190"/>
      <c r="BC21" s="190"/>
      <c r="BD21" s="190"/>
      <c r="BE21" s="186"/>
    </row>
    <row r="22" spans="1:57" s="185" customFormat="1">
      <c r="A22" s="186"/>
      <c r="B22" s="186"/>
      <c r="C22" s="187" t="s">
        <v>2287</v>
      </c>
      <c r="D22" s="186"/>
      <c r="E22" s="186"/>
      <c r="F22" s="186"/>
      <c r="G22" s="188"/>
      <c r="H22" s="189"/>
      <c r="I22" s="189"/>
      <c r="J22" s="186"/>
      <c r="K22" s="186"/>
      <c r="L22" s="186"/>
      <c r="M22" s="186"/>
      <c r="N22" s="186"/>
      <c r="O22" s="186"/>
      <c r="P22" s="190"/>
      <c r="Q22" s="186"/>
      <c r="R22" s="190"/>
      <c r="S22" s="190"/>
      <c r="T22" s="190"/>
      <c r="U22" s="190"/>
      <c r="V22" s="190"/>
      <c r="W22" s="190"/>
      <c r="X22" s="190"/>
      <c r="Y22" s="190"/>
      <c r="Z22" s="190"/>
      <c r="AA22" s="190"/>
      <c r="AB22" s="190"/>
      <c r="AC22" s="190"/>
      <c r="AD22" s="190"/>
      <c r="AE22" s="186"/>
      <c r="AF22" s="190"/>
      <c r="AG22" s="190"/>
      <c r="AH22" s="186"/>
      <c r="AI22" s="190"/>
      <c r="AJ22" s="190"/>
      <c r="AK22" s="190"/>
      <c r="AL22" s="191"/>
      <c r="AM22" s="190"/>
      <c r="AN22" s="190"/>
      <c r="AO22" s="189"/>
      <c r="AP22" s="191"/>
      <c r="AQ22" s="192"/>
      <c r="AR22" s="190"/>
      <c r="AS22" s="190"/>
      <c r="AT22" s="193"/>
      <c r="AU22" s="186"/>
      <c r="AV22" s="190"/>
      <c r="AW22" s="190"/>
      <c r="AX22" s="190"/>
      <c r="AY22" s="190"/>
      <c r="AZ22" s="190"/>
      <c r="BA22" s="190"/>
      <c r="BB22" s="190"/>
      <c r="BC22" s="190"/>
      <c r="BD22" s="190"/>
      <c r="BE22" s="186"/>
    </row>
    <row r="23" spans="1:57" s="185" customFormat="1">
      <c r="A23" s="186"/>
      <c r="B23" s="186"/>
      <c r="C23" s="187" t="s">
        <v>2511</v>
      </c>
      <c r="D23" s="186"/>
      <c r="E23" s="186"/>
      <c r="F23" s="186"/>
      <c r="G23" s="188"/>
      <c r="H23" s="189"/>
      <c r="I23" s="189"/>
      <c r="J23" s="186"/>
      <c r="K23" s="186"/>
      <c r="L23" s="186"/>
      <c r="M23" s="186"/>
      <c r="N23" s="186"/>
      <c r="O23" s="186"/>
      <c r="P23" s="190"/>
      <c r="Q23" s="186"/>
      <c r="R23" s="190"/>
      <c r="S23" s="190"/>
      <c r="T23" s="190"/>
      <c r="U23" s="190"/>
      <c r="V23" s="190"/>
      <c r="W23" s="190"/>
      <c r="X23" s="190"/>
      <c r="Y23" s="190"/>
      <c r="Z23" s="190"/>
      <c r="AA23" s="190"/>
      <c r="AB23" s="190"/>
      <c r="AC23" s="190"/>
      <c r="AD23" s="190"/>
      <c r="AE23" s="186"/>
      <c r="AF23" s="190"/>
      <c r="AG23" s="190"/>
      <c r="AH23" s="186"/>
      <c r="AI23" s="190"/>
      <c r="AJ23" s="190"/>
      <c r="AK23" s="190"/>
      <c r="AL23" s="191"/>
      <c r="AM23" s="190"/>
      <c r="AN23" s="190"/>
      <c r="AO23" s="189"/>
      <c r="AP23" s="191"/>
      <c r="AQ23" s="192"/>
      <c r="AR23" s="190"/>
      <c r="AS23" s="190"/>
      <c r="AT23" s="193"/>
      <c r="AU23" s="186"/>
      <c r="AV23" s="190"/>
      <c r="AW23" s="190"/>
      <c r="AX23" s="190"/>
      <c r="AY23" s="190"/>
      <c r="AZ23" s="190"/>
      <c r="BA23" s="190"/>
      <c r="BB23" s="190"/>
      <c r="BC23" s="190"/>
      <c r="BD23" s="190"/>
      <c r="BE23" s="186"/>
    </row>
    <row r="24" spans="1:57" s="185" customFormat="1">
      <c r="A24" s="186"/>
      <c r="B24" s="186"/>
      <c r="C24" s="187" t="s">
        <v>2593</v>
      </c>
      <c r="D24" s="186"/>
      <c r="E24" s="186"/>
      <c r="F24" s="186"/>
      <c r="G24" s="188"/>
      <c r="H24" s="189"/>
      <c r="I24" s="189"/>
      <c r="J24" s="186"/>
      <c r="K24" s="186"/>
      <c r="L24" s="186"/>
      <c r="M24" s="186"/>
      <c r="N24" s="186"/>
      <c r="O24" s="186"/>
      <c r="P24" s="190"/>
      <c r="Q24" s="186"/>
      <c r="R24" s="190"/>
      <c r="S24" s="190"/>
      <c r="T24" s="190"/>
      <c r="U24" s="190"/>
      <c r="V24" s="190"/>
      <c r="W24" s="190"/>
      <c r="X24" s="190"/>
      <c r="Y24" s="190"/>
      <c r="Z24" s="190"/>
      <c r="AA24" s="190"/>
      <c r="AB24" s="190"/>
      <c r="AC24" s="190"/>
      <c r="AD24" s="190"/>
      <c r="AE24" s="186"/>
      <c r="AF24" s="190"/>
      <c r="AG24" s="190"/>
      <c r="AH24" s="186"/>
      <c r="AI24" s="190"/>
      <c r="AJ24" s="190"/>
      <c r="AK24" s="190"/>
      <c r="AL24" s="191"/>
      <c r="AM24" s="190"/>
      <c r="AN24" s="190"/>
      <c r="AO24" s="189"/>
      <c r="AP24" s="191"/>
      <c r="AQ24" s="192"/>
      <c r="AR24" s="190"/>
      <c r="AS24" s="190"/>
      <c r="AT24" s="193"/>
      <c r="AU24" s="186"/>
      <c r="AV24" s="190"/>
      <c r="AW24" s="190"/>
      <c r="AX24" s="190"/>
      <c r="AY24" s="190"/>
      <c r="AZ24" s="190"/>
      <c r="BA24" s="190"/>
      <c r="BB24" s="190"/>
      <c r="BC24" s="190"/>
      <c r="BD24" s="190"/>
      <c r="BE24" s="186"/>
    </row>
    <row r="25" spans="1:57" s="185" customFormat="1">
      <c r="A25" s="186"/>
      <c r="B25" s="186"/>
      <c r="C25" s="187" t="s">
        <v>2664</v>
      </c>
      <c r="D25" s="186"/>
      <c r="E25" s="186"/>
      <c r="F25" s="186"/>
      <c r="G25" s="188"/>
      <c r="H25" s="189"/>
      <c r="I25" s="189"/>
      <c r="J25" s="186"/>
      <c r="K25" s="186"/>
      <c r="L25" s="186"/>
      <c r="M25" s="186"/>
      <c r="N25" s="186"/>
      <c r="O25" s="186"/>
      <c r="P25" s="190"/>
      <c r="Q25" s="186"/>
      <c r="R25" s="190"/>
      <c r="S25" s="190"/>
      <c r="T25" s="190"/>
      <c r="U25" s="190"/>
      <c r="V25" s="190"/>
      <c r="W25" s="190"/>
      <c r="X25" s="190"/>
      <c r="Y25" s="190"/>
      <c r="Z25" s="190"/>
      <c r="AA25" s="190"/>
      <c r="AB25" s="190"/>
      <c r="AC25" s="190"/>
      <c r="AD25" s="190"/>
      <c r="AE25" s="186"/>
      <c r="AF25" s="190"/>
      <c r="AG25" s="190"/>
      <c r="AH25" s="186"/>
      <c r="AI25" s="190"/>
      <c r="AJ25" s="190"/>
      <c r="AK25" s="190"/>
      <c r="AL25" s="191"/>
      <c r="AM25" s="190"/>
      <c r="AN25" s="190"/>
      <c r="AO25" s="189"/>
      <c r="AP25" s="191"/>
      <c r="AQ25" s="192"/>
      <c r="AR25" s="190"/>
      <c r="AS25" s="190"/>
      <c r="AT25" s="193"/>
      <c r="AU25" s="186"/>
      <c r="AV25" s="190"/>
      <c r="AW25" s="190"/>
      <c r="AX25" s="190"/>
      <c r="AY25" s="190"/>
      <c r="AZ25" s="190"/>
      <c r="BA25" s="190"/>
      <c r="BB25" s="190"/>
      <c r="BC25" s="190"/>
      <c r="BD25" s="190"/>
      <c r="BE25" s="186"/>
    </row>
    <row r="26" spans="1:57" s="185" customFormat="1">
      <c r="A26" s="186"/>
      <c r="B26" s="186"/>
      <c r="C26" s="187" t="s">
        <v>2779</v>
      </c>
      <c r="D26" s="186"/>
      <c r="E26" s="186"/>
      <c r="F26" s="186"/>
      <c r="G26" s="188"/>
      <c r="H26" s="189"/>
      <c r="I26" s="189"/>
      <c r="J26" s="186"/>
      <c r="K26" s="186"/>
      <c r="L26" s="186"/>
      <c r="M26" s="186"/>
      <c r="N26" s="186"/>
      <c r="O26" s="186"/>
      <c r="P26" s="190"/>
      <c r="Q26" s="186"/>
      <c r="R26" s="190"/>
      <c r="S26" s="190"/>
      <c r="T26" s="190"/>
      <c r="U26" s="190"/>
      <c r="V26" s="190"/>
      <c r="W26" s="190"/>
      <c r="X26" s="190"/>
      <c r="Y26" s="190"/>
      <c r="Z26" s="190"/>
      <c r="AA26" s="190"/>
      <c r="AB26" s="190"/>
      <c r="AC26" s="190"/>
      <c r="AD26" s="190"/>
      <c r="AE26" s="186"/>
      <c r="AF26" s="190"/>
      <c r="AG26" s="190"/>
      <c r="AH26" s="186"/>
      <c r="AI26" s="190"/>
      <c r="AJ26" s="190"/>
      <c r="AK26" s="190"/>
      <c r="AL26" s="191"/>
      <c r="AM26" s="190"/>
      <c r="AN26" s="190"/>
      <c r="AO26" s="189"/>
      <c r="AP26" s="191"/>
      <c r="AQ26" s="192"/>
      <c r="AR26" s="190"/>
      <c r="AS26" s="190"/>
      <c r="AT26" s="193"/>
      <c r="AU26" s="186"/>
      <c r="AV26" s="190"/>
      <c r="AW26" s="190"/>
      <c r="AX26" s="190"/>
      <c r="AY26" s="190"/>
      <c r="AZ26" s="190"/>
      <c r="BA26" s="190"/>
      <c r="BB26" s="190"/>
      <c r="BC26" s="190"/>
      <c r="BD26" s="190"/>
      <c r="BE26" s="186"/>
    </row>
    <row r="27" spans="1:57" s="185" customFormat="1">
      <c r="A27" s="186"/>
      <c r="B27" s="186"/>
      <c r="C27" s="187" t="s">
        <v>2892</v>
      </c>
      <c r="D27" s="186"/>
      <c r="E27" s="186"/>
      <c r="F27" s="186"/>
      <c r="G27" s="188"/>
      <c r="H27" s="189"/>
      <c r="I27" s="189"/>
      <c r="J27" s="186"/>
      <c r="K27" s="186"/>
      <c r="L27" s="186"/>
      <c r="M27" s="186"/>
      <c r="N27" s="186"/>
      <c r="O27" s="186"/>
      <c r="P27" s="190"/>
      <c r="Q27" s="186"/>
      <c r="R27" s="190"/>
      <c r="S27" s="190"/>
      <c r="T27" s="190"/>
      <c r="U27" s="190"/>
      <c r="V27" s="190"/>
      <c r="W27" s="190"/>
      <c r="X27" s="190"/>
      <c r="Y27" s="190"/>
      <c r="Z27" s="190"/>
      <c r="AA27" s="190"/>
      <c r="AB27" s="190"/>
      <c r="AC27" s="190"/>
      <c r="AD27" s="190"/>
      <c r="AE27" s="186"/>
      <c r="AF27" s="190"/>
      <c r="AG27" s="190"/>
      <c r="AH27" s="186"/>
      <c r="AI27" s="190"/>
      <c r="AJ27" s="190"/>
      <c r="AK27" s="190"/>
      <c r="AL27" s="191"/>
      <c r="AM27" s="190"/>
      <c r="AN27" s="190"/>
      <c r="AO27" s="189"/>
      <c r="AP27" s="191"/>
      <c r="AQ27" s="192"/>
      <c r="AR27" s="190"/>
      <c r="AS27" s="190"/>
      <c r="AT27" s="193"/>
      <c r="AU27" s="186"/>
      <c r="AV27" s="190"/>
      <c r="AW27" s="190"/>
      <c r="AX27" s="190"/>
      <c r="AY27" s="190"/>
      <c r="AZ27" s="190"/>
      <c r="BA27" s="190"/>
      <c r="BB27" s="190"/>
      <c r="BC27" s="190"/>
      <c r="BD27" s="190"/>
      <c r="BE27" s="186"/>
    </row>
    <row r="28" spans="1:57" s="185" customFormat="1">
      <c r="A28" s="186"/>
      <c r="B28" s="186"/>
      <c r="C28" s="187" t="s">
        <v>3188</v>
      </c>
      <c r="D28" s="186"/>
      <c r="E28" s="186"/>
      <c r="F28" s="186"/>
      <c r="G28" s="188"/>
      <c r="H28" s="189"/>
      <c r="I28" s="189"/>
      <c r="J28" s="186"/>
      <c r="K28" s="186"/>
      <c r="L28" s="186"/>
      <c r="M28" s="186"/>
      <c r="N28" s="186"/>
      <c r="O28" s="186"/>
      <c r="P28" s="190"/>
      <c r="Q28" s="186"/>
      <c r="R28" s="190"/>
      <c r="S28" s="190"/>
      <c r="T28" s="190"/>
      <c r="U28" s="190"/>
      <c r="V28" s="190"/>
      <c r="W28" s="190"/>
      <c r="X28" s="190"/>
      <c r="Y28" s="190"/>
      <c r="Z28" s="190"/>
      <c r="AA28" s="190"/>
      <c r="AB28" s="190"/>
      <c r="AC28" s="190"/>
      <c r="AD28" s="190"/>
      <c r="AE28" s="186"/>
      <c r="AF28" s="190"/>
      <c r="AG28" s="190"/>
      <c r="AH28" s="186"/>
      <c r="AI28" s="190"/>
      <c r="AJ28" s="190"/>
      <c r="AK28" s="190"/>
      <c r="AL28" s="191"/>
      <c r="AM28" s="190"/>
      <c r="AN28" s="190"/>
      <c r="AO28" s="189"/>
      <c r="AP28" s="191"/>
      <c r="AQ28" s="192"/>
      <c r="AR28" s="190"/>
      <c r="AS28" s="190"/>
      <c r="AT28" s="193"/>
      <c r="AU28" s="186"/>
      <c r="AV28" s="190"/>
      <c r="AW28" s="190"/>
      <c r="AX28" s="190"/>
      <c r="AY28" s="190"/>
      <c r="AZ28" s="190"/>
      <c r="BA28" s="190"/>
      <c r="BB28" s="190"/>
      <c r="BC28" s="190"/>
      <c r="BD28" s="190"/>
      <c r="BE28" s="186"/>
    </row>
    <row r="29" spans="1:57" s="185" customFormat="1">
      <c r="A29" s="186"/>
      <c r="B29" s="186"/>
      <c r="C29" s="187" t="s">
        <v>4458</v>
      </c>
      <c r="D29" s="186"/>
      <c r="E29" s="186"/>
      <c r="F29" s="186"/>
      <c r="G29" s="188"/>
      <c r="H29" s="186"/>
      <c r="I29" s="189"/>
      <c r="J29" s="186"/>
      <c r="K29" s="186"/>
      <c r="L29" s="186"/>
      <c r="M29" s="186"/>
      <c r="N29" s="186"/>
      <c r="O29" s="186"/>
      <c r="P29" s="190"/>
      <c r="Q29" s="186"/>
      <c r="R29" s="190"/>
      <c r="S29" s="190"/>
      <c r="T29" s="190"/>
      <c r="U29" s="190"/>
      <c r="V29" s="190"/>
      <c r="W29" s="190"/>
      <c r="X29" s="190"/>
      <c r="Y29" s="190"/>
      <c r="Z29" s="190"/>
      <c r="AA29" s="190"/>
      <c r="AB29" s="190"/>
      <c r="AC29" s="190"/>
      <c r="AD29" s="190"/>
      <c r="AE29" s="186"/>
      <c r="AF29" s="190"/>
      <c r="AG29" s="190"/>
      <c r="AH29" s="186"/>
      <c r="AI29" s="190"/>
      <c r="AJ29" s="190"/>
      <c r="AK29" s="190"/>
      <c r="AL29" s="191"/>
      <c r="AM29" s="190"/>
      <c r="AN29" s="190"/>
      <c r="AO29" s="189"/>
      <c r="AP29" s="191"/>
      <c r="AQ29" s="192"/>
      <c r="AR29" s="190"/>
      <c r="AS29" s="190"/>
      <c r="AT29" s="193"/>
      <c r="AU29" s="186"/>
      <c r="AV29" s="190"/>
      <c r="AW29" s="190"/>
      <c r="AX29" s="190"/>
      <c r="AY29" s="190"/>
      <c r="AZ29" s="190"/>
      <c r="BA29" s="190"/>
      <c r="BB29" s="190"/>
      <c r="BC29" s="190"/>
      <c r="BD29" s="190"/>
      <c r="BE29" s="186"/>
    </row>
    <row r="30" spans="1:57" s="194" customFormat="1" hidden="1">
      <c r="A30" s="195"/>
      <c r="B30" s="195"/>
      <c r="C30" s="196"/>
      <c r="D30" s="195"/>
      <c r="E30" s="195"/>
      <c r="F30" s="195"/>
      <c r="G30" s="197"/>
      <c r="H30" s="195"/>
      <c r="I30" s="198"/>
      <c r="J30" s="195"/>
      <c r="K30" s="195"/>
      <c r="L30" s="195"/>
      <c r="M30" s="195"/>
      <c r="N30" s="195"/>
      <c r="O30" s="195"/>
      <c r="P30" s="199"/>
      <c r="Q30" s="195"/>
      <c r="R30" s="199"/>
      <c r="S30" s="199"/>
      <c r="T30" s="199"/>
      <c r="U30" s="199"/>
      <c r="V30" s="199"/>
      <c r="W30" s="199"/>
      <c r="X30" s="199"/>
      <c r="Y30" s="199"/>
      <c r="Z30" s="199"/>
      <c r="AA30" s="199"/>
      <c r="AB30" s="199"/>
      <c r="AC30" s="199"/>
      <c r="AD30" s="199"/>
      <c r="AE30" s="195"/>
      <c r="AF30" s="199"/>
      <c r="AG30" s="199"/>
      <c r="AH30" s="195"/>
      <c r="AI30" s="199"/>
      <c r="AJ30" s="199"/>
      <c r="AK30" s="199"/>
      <c r="AL30" s="200"/>
      <c r="AM30" s="199"/>
      <c r="AN30" s="199"/>
      <c r="AO30" s="198"/>
      <c r="AP30" s="200"/>
      <c r="AQ30" s="201"/>
      <c r="AR30" s="199"/>
      <c r="AS30" s="199"/>
      <c r="AT30" s="202"/>
      <c r="AU30" s="195"/>
      <c r="AV30" s="199"/>
      <c r="AW30" s="199"/>
      <c r="AX30" s="199"/>
      <c r="AY30" s="199"/>
      <c r="AZ30" s="199"/>
      <c r="BA30" s="199"/>
      <c r="BB30" s="199"/>
      <c r="BC30" s="199"/>
      <c r="BD30" s="199"/>
      <c r="BE30" s="195"/>
    </row>
    <row r="31" spans="1:57" s="194" customFormat="1" hidden="1">
      <c r="A31" s="195"/>
      <c r="B31" s="195"/>
      <c r="C31" s="196"/>
      <c r="D31" s="195"/>
      <c r="E31" s="195"/>
      <c r="F31" s="195"/>
      <c r="G31" s="197"/>
      <c r="H31" s="195"/>
      <c r="I31" s="198"/>
      <c r="J31" s="195"/>
      <c r="K31" s="195"/>
      <c r="L31" s="195"/>
      <c r="M31" s="195"/>
      <c r="N31" s="195"/>
      <c r="O31" s="195"/>
      <c r="P31" s="199"/>
      <c r="Q31" s="195"/>
      <c r="R31" s="199"/>
      <c r="S31" s="199"/>
      <c r="T31" s="199"/>
      <c r="U31" s="199"/>
      <c r="V31" s="199"/>
      <c r="W31" s="199"/>
      <c r="X31" s="199"/>
      <c r="Y31" s="199"/>
      <c r="Z31" s="199"/>
      <c r="AA31" s="199"/>
      <c r="AB31" s="199"/>
      <c r="AC31" s="199"/>
      <c r="AD31" s="199"/>
      <c r="AE31" s="195"/>
      <c r="AF31" s="199"/>
      <c r="AG31" s="199"/>
      <c r="AH31" s="195"/>
      <c r="AI31" s="199"/>
      <c r="AJ31" s="199"/>
      <c r="AK31" s="199"/>
      <c r="AL31" s="200"/>
      <c r="AM31" s="199"/>
      <c r="AN31" s="199"/>
      <c r="AO31" s="198"/>
      <c r="AP31" s="200"/>
      <c r="AQ31" s="201"/>
      <c r="AR31" s="199"/>
      <c r="AS31" s="199"/>
      <c r="AT31" s="202"/>
      <c r="AU31" s="195"/>
      <c r="AV31" s="199"/>
      <c r="AW31" s="199"/>
      <c r="AX31" s="199"/>
      <c r="AY31" s="199"/>
      <c r="AZ31" s="199"/>
      <c r="BA31" s="199"/>
      <c r="BB31" s="199"/>
      <c r="BC31" s="199"/>
      <c r="BD31" s="199"/>
      <c r="BE31" s="195"/>
    </row>
    <row r="32" spans="1:57" s="185" customFormat="1">
      <c r="A32" s="186"/>
      <c r="B32" s="186"/>
      <c r="C32" s="187" t="s">
        <v>4632</v>
      </c>
      <c r="D32" s="186"/>
      <c r="E32" s="186"/>
      <c r="F32" s="186"/>
      <c r="G32" s="188"/>
      <c r="H32" s="186"/>
      <c r="I32" s="189"/>
      <c r="J32" s="186"/>
      <c r="K32" s="186"/>
      <c r="L32" s="186"/>
      <c r="M32" s="186"/>
      <c r="N32" s="186"/>
      <c r="O32" s="186"/>
      <c r="P32" s="190"/>
      <c r="Q32" s="186"/>
      <c r="R32" s="190"/>
      <c r="S32" s="190"/>
      <c r="T32" s="190"/>
      <c r="U32" s="190"/>
      <c r="V32" s="190"/>
      <c r="W32" s="190"/>
      <c r="X32" s="190"/>
      <c r="Y32" s="190"/>
      <c r="Z32" s="190"/>
      <c r="AA32" s="190"/>
      <c r="AB32" s="190"/>
      <c r="AC32" s="190"/>
      <c r="AD32" s="190"/>
      <c r="AE32" s="186"/>
      <c r="AF32" s="190"/>
      <c r="AG32" s="190"/>
      <c r="AH32" s="186"/>
      <c r="AI32" s="190"/>
      <c r="AJ32" s="190"/>
      <c r="AK32" s="190"/>
      <c r="AL32" s="191"/>
      <c r="AM32" s="190"/>
      <c r="AN32" s="190"/>
      <c r="AO32" s="189"/>
      <c r="AP32" s="191"/>
      <c r="AQ32" s="192"/>
      <c r="AR32" s="190"/>
      <c r="AS32" s="190"/>
      <c r="AT32" s="193"/>
      <c r="AU32" s="186"/>
      <c r="AV32" s="190"/>
      <c r="AW32" s="190"/>
      <c r="AX32" s="190"/>
      <c r="AY32" s="190"/>
      <c r="AZ32" s="190"/>
      <c r="BA32" s="190"/>
      <c r="BB32" s="190"/>
      <c r="BC32" s="190"/>
      <c r="BD32" s="190"/>
      <c r="BE32" s="186"/>
    </row>
    <row r="33" spans="1:57" s="185" customFormat="1">
      <c r="A33" s="186"/>
      <c r="B33" s="186"/>
      <c r="C33" s="187" t="s">
        <v>5464</v>
      </c>
      <c r="D33" s="186"/>
      <c r="E33" s="189"/>
      <c r="F33" s="189"/>
      <c r="G33" s="203"/>
      <c r="H33" s="186"/>
      <c r="I33" s="189"/>
      <c r="J33" s="186"/>
      <c r="K33" s="186"/>
      <c r="L33" s="186"/>
      <c r="M33" s="186"/>
      <c r="N33" s="186"/>
      <c r="O33" s="186"/>
      <c r="P33" s="190"/>
      <c r="Q33" s="186"/>
      <c r="R33" s="190"/>
      <c r="S33" s="190"/>
      <c r="T33" s="190"/>
      <c r="U33" s="190"/>
      <c r="V33" s="190"/>
      <c r="W33" s="190"/>
      <c r="X33" s="190"/>
      <c r="Y33" s="190"/>
      <c r="Z33" s="190"/>
      <c r="AA33" s="190"/>
      <c r="AB33" s="190"/>
      <c r="AC33" s="190"/>
      <c r="AD33" s="190"/>
      <c r="AE33" s="186"/>
      <c r="AF33" s="190"/>
      <c r="AG33" s="190"/>
      <c r="AH33" s="186"/>
      <c r="AI33" s="190"/>
      <c r="AJ33" s="190"/>
      <c r="AK33" s="190"/>
      <c r="AL33" s="191"/>
      <c r="AM33" s="190"/>
      <c r="AN33" s="190"/>
      <c r="AO33" s="189"/>
      <c r="AP33" s="191"/>
      <c r="AQ33" s="192"/>
      <c r="AR33" s="190"/>
      <c r="AS33" s="190"/>
      <c r="AT33" s="193"/>
      <c r="AU33" s="186"/>
      <c r="AV33" s="190"/>
      <c r="AW33" s="190"/>
      <c r="AX33" s="190"/>
      <c r="AY33" s="190"/>
      <c r="AZ33" s="190"/>
      <c r="BA33" s="190"/>
      <c r="BB33" s="190"/>
      <c r="BC33" s="190"/>
      <c r="BD33" s="190"/>
      <c r="BE33" s="186"/>
    </row>
    <row r="34" spans="1:57" s="185" customFormat="1">
      <c r="A34" s="186"/>
      <c r="B34" s="186"/>
      <c r="C34" s="187" t="s">
        <v>5509</v>
      </c>
      <c r="D34" s="186"/>
      <c r="E34" s="186"/>
      <c r="F34" s="186"/>
      <c r="G34" s="188"/>
      <c r="H34" s="189"/>
      <c r="I34" s="189"/>
      <c r="J34" s="186"/>
      <c r="K34" s="186"/>
      <c r="L34" s="186"/>
      <c r="M34" s="186"/>
      <c r="N34" s="186"/>
      <c r="O34" s="186"/>
      <c r="P34" s="190"/>
      <c r="Q34" s="186"/>
      <c r="R34" s="190"/>
      <c r="S34" s="190"/>
      <c r="T34" s="190"/>
      <c r="U34" s="190"/>
      <c r="V34" s="190"/>
      <c r="W34" s="190"/>
      <c r="X34" s="190"/>
      <c r="Y34" s="190"/>
      <c r="Z34" s="190"/>
      <c r="AA34" s="190"/>
      <c r="AB34" s="190"/>
      <c r="AC34" s="190"/>
      <c r="AD34" s="190"/>
      <c r="AE34" s="186"/>
      <c r="AF34" s="190"/>
      <c r="AG34" s="190"/>
      <c r="AH34" s="186"/>
      <c r="AI34" s="190"/>
      <c r="AJ34" s="190"/>
      <c r="AK34" s="190"/>
      <c r="AL34" s="191"/>
      <c r="AM34" s="190"/>
      <c r="AN34" s="190"/>
      <c r="AO34" s="189"/>
      <c r="AP34" s="191"/>
      <c r="AQ34" s="192"/>
      <c r="AR34" s="190"/>
      <c r="AS34" s="190"/>
      <c r="AT34" s="193"/>
      <c r="AU34" s="186"/>
      <c r="AV34" s="190"/>
      <c r="AW34" s="190"/>
      <c r="AX34" s="190"/>
      <c r="AY34" s="190"/>
      <c r="AZ34" s="190"/>
      <c r="BA34" s="190"/>
      <c r="BB34" s="190"/>
      <c r="BC34" s="190"/>
      <c r="BD34" s="190"/>
      <c r="BE34" s="186"/>
    </row>
    <row r="35" spans="1:57" s="98" customFormat="1">
      <c r="A35" s="156">
        <f>COUNT(A12:A34)</f>
        <v>0</v>
      </c>
      <c r="B35" s="156"/>
      <c r="C35" s="204"/>
      <c r="D35" s="156"/>
      <c r="E35" s="156"/>
      <c r="F35" s="156"/>
      <c r="G35" s="166"/>
      <c r="H35" s="205"/>
      <c r="I35" s="205"/>
      <c r="J35" s="156"/>
      <c r="K35" s="156"/>
      <c r="L35" s="156"/>
      <c r="M35" s="156"/>
      <c r="N35" s="156"/>
      <c r="O35" s="156"/>
      <c r="P35" s="155"/>
      <c r="Q35" s="156"/>
      <c r="R35" s="155"/>
      <c r="S35" s="155"/>
      <c r="T35" s="155"/>
      <c r="U35" s="155"/>
      <c r="V35" s="155"/>
      <c r="W35" s="155"/>
      <c r="X35" s="155"/>
      <c r="Y35" s="155"/>
      <c r="Z35" s="155"/>
      <c r="AA35" s="155"/>
      <c r="AB35" s="155"/>
      <c r="AC35" s="155"/>
      <c r="AD35" s="155"/>
      <c r="AE35" s="156"/>
      <c r="AF35" s="155"/>
      <c r="AG35" s="155"/>
      <c r="AH35" s="156"/>
      <c r="AI35" s="155"/>
      <c r="AJ35" s="155"/>
      <c r="AK35" s="155"/>
      <c r="AL35" s="159"/>
      <c r="AM35" s="155"/>
      <c r="AN35" s="155"/>
      <c r="AO35" s="205"/>
      <c r="AP35" s="159"/>
      <c r="AQ35" s="159"/>
      <c r="AR35" s="177"/>
      <c r="AS35" s="177"/>
      <c r="AT35" s="154"/>
      <c r="AU35" s="153"/>
      <c r="AV35" s="177"/>
      <c r="AW35" s="177"/>
      <c r="AX35" s="177"/>
      <c r="AY35" s="177"/>
      <c r="AZ35" s="177"/>
      <c r="BA35" s="177"/>
      <c r="BB35" s="177"/>
      <c r="BC35" s="177"/>
      <c r="BD35" s="177"/>
      <c r="BE35" s="153"/>
    </row>
    <row r="36" spans="1:57">
      <c r="A36" s="9"/>
      <c r="B36" s="9"/>
      <c r="C36" s="11"/>
      <c r="D36" s="9"/>
      <c r="E36" s="9"/>
      <c r="F36" s="9"/>
      <c r="G36" s="10"/>
      <c r="H36" s="9"/>
      <c r="I36" s="9"/>
      <c r="J36" s="9"/>
      <c r="K36" s="9"/>
      <c r="L36" s="9"/>
      <c r="M36" s="9"/>
      <c r="N36" s="9"/>
      <c r="O36" s="9"/>
      <c r="P36" s="7"/>
      <c r="Q36" s="9"/>
      <c r="R36" s="7"/>
      <c r="S36" s="7"/>
      <c r="T36" s="7"/>
      <c r="U36" s="7"/>
      <c r="V36" s="7"/>
      <c r="W36" s="7"/>
      <c r="X36" s="7"/>
      <c r="Y36" s="7"/>
      <c r="Z36" s="7"/>
      <c r="AA36" s="7"/>
      <c r="AB36" s="7"/>
      <c r="AC36" s="7"/>
      <c r="AD36" s="7"/>
      <c r="AE36" s="9"/>
      <c r="AF36" s="7"/>
      <c r="AG36" s="7"/>
      <c r="AH36" s="9"/>
      <c r="AI36" s="7"/>
      <c r="AJ36" s="7"/>
      <c r="AK36" s="7"/>
      <c r="AL36" s="7"/>
      <c r="AM36" s="7"/>
      <c r="AN36" s="7"/>
      <c r="AO36" s="9"/>
      <c r="AP36" s="7"/>
      <c r="AQ36" s="7"/>
      <c r="AR36" s="142"/>
      <c r="AS36" s="142"/>
      <c r="AT36" s="206"/>
      <c r="AU36" s="207"/>
      <c r="AV36" s="142"/>
      <c r="AW36" s="142"/>
      <c r="AX36" s="142"/>
      <c r="AY36" s="142"/>
      <c r="AZ36" s="142"/>
      <c r="BA36" s="142"/>
      <c r="BB36" s="142"/>
      <c r="BC36" s="142"/>
      <c r="BD36" s="142"/>
    </row>
    <row r="39" spans="1:57" s="139" customFormat="1">
      <c r="A39" s="1014" t="s">
        <v>5647</v>
      </c>
      <c r="B39" s="1014"/>
      <c r="C39" s="1014"/>
      <c r="D39" s="1014"/>
      <c r="E39" s="1014"/>
      <c r="F39" s="1014"/>
      <c r="G39" s="1014"/>
      <c r="H39" s="1014"/>
      <c r="I39" s="1014"/>
      <c r="J39" s="1014"/>
      <c r="K39" s="1014"/>
      <c r="L39" s="1014"/>
      <c r="M39" s="1014"/>
      <c r="N39" s="1014"/>
      <c r="O39" s="1014"/>
      <c r="P39" s="1014"/>
      <c r="Q39" s="1014"/>
      <c r="R39" s="1014"/>
      <c r="S39" s="1014"/>
      <c r="T39" s="1014"/>
      <c r="U39" s="1014"/>
      <c r="V39" s="1014"/>
      <c r="W39" s="1014"/>
      <c r="X39" s="1014"/>
      <c r="AE39" s="141"/>
      <c r="AH39" s="141"/>
      <c r="AO39" s="141"/>
      <c r="AT39" s="182"/>
      <c r="AU39" s="141"/>
      <c r="BE39" s="141"/>
    </row>
  </sheetData>
  <mergeCells count="56">
    <mergeCell ref="A2:BD2"/>
    <mergeCell ref="A3:BD3"/>
    <mergeCell ref="A5:A9"/>
    <mergeCell ref="B5:B9"/>
    <mergeCell ref="C5:C9"/>
    <mergeCell ref="D5:D9"/>
    <mergeCell ref="E5:E9"/>
    <mergeCell ref="F5:F9"/>
    <mergeCell ref="G5:G9"/>
    <mergeCell ref="H5:H9"/>
    <mergeCell ref="I5:I9"/>
    <mergeCell ref="J5:U7"/>
    <mergeCell ref="V5:AA8"/>
    <mergeCell ref="AB5:AB9"/>
    <mergeCell ref="AC5:AC9"/>
    <mergeCell ref="AD5:AD9"/>
    <mergeCell ref="AW5:AY7"/>
    <mergeCell ref="AE5:AF6"/>
    <mergeCell ref="AG5:AG9"/>
    <mergeCell ref="AH5:AH9"/>
    <mergeCell ref="AI5:AL5"/>
    <mergeCell ref="AM5:AO6"/>
    <mergeCell ref="AE7:AE9"/>
    <mergeCell ref="AF7:AF9"/>
    <mergeCell ref="AZ5:BD6"/>
    <mergeCell ref="BE5:BE9"/>
    <mergeCell ref="AI6:AK6"/>
    <mergeCell ref="AL6:AL9"/>
    <mergeCell ref="AR6:AR9"/>
    <mergeCell ref="AS6:AS9"/>
    <mergeCell ref="AT6:AT9"/>
    <mergeCell ref="AU6:AU9"/>
    <mergeCell ref="AI7:AI9"/>
    <mergeCell ref="AJ7:AJ9"/>
    <mergeCell ref="AK7:AK9"/>
    <mergeCell ref="AM7:AN8"/>
    <mergeCell ref="AO7:AO9"/>
    <mergeCell ref="AZ7:AZ9"/>
    <mergeCell ref="BA7:BA9"/>
    <mergeCell ref="BB7:BB9"/>
    <mergeCell ref="A39:X39"/>
    <mergeCell ref="BC7:BC9"/>
    <mergeCell ref="BD7:BD9"/>
    <mergeCell ref="J8:N8"/>
    <mergeCell ref="O8:Q8"/>
    <mergeCell ref="R8:R9"/>
    <mergeCell ref="S8:S9"/>
    <mergeCell ref="T8:T9"/>
    <mergeCell ref="U8:U9"/>
    <mergeCell ref="AW8:AW9"/>
    <mergeCell ref="AX8:AX9"/>
    <mergeCell ref="AY8:AY9"/>
    <mergeCell ref="AP5:AP9"/>
    <mergeCell ref="AQ5:AQ9"/>
    <mergeCell ref="AR5:AU5"/>
    <mergeCell ref="AV5:AV9"/>
  </mergeCells>
  <pageMargins left="0.39370078740157477" right="0.39370078740157477" top="0.78740157480314954" bottom="0.39370078740157477" header="0.31496062992125984" footer="0.31496062992125984"/>
  <pageSetup paperSize="9" scale="27" fitToWidth="3"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I43"/>
  <sheetViews>
    <sheetView topLeftCell="D31" zoomScale="70" workbookViewId="0">
      <selection activeCell="D22" sqref="A22:XFD22"/>
    </sheetView>
  </sheetViews>
  <sheetFormatPr defaultColWidth="9.140625" defaultRowHeight="15.75"/>
  <cols>
    <col min="1" max="2" width="9.140625" style="1"/>
    <col min="3" max="3" width="13.5703125" style="1" customWidth="1"/>
    <col min="4" max="4" width="5.85546875" style="4" customWidth="1"/>
    <col min="5" max="5" width="12.85546875" style="4" customWidth="1"/>
    <col min="6" max="6" width="35.42578125" style="6" customWidth="1"/>
    <col min="7" max="7" width="20.28515625" style="4" customWidth="1"/>
    <col min="8" max="8" width="16.140625" style="4" customWidth="1"/>
    <col min="9" max="9" width="19.28515625" style="4" customWidth="1"/>
    <col min="10" max="10" width="21.42578125" style="5" customWidth="1"/>
    <col min="11" max="11" width="21.7109375" style="4" customWidth="1"/>
    <col min="12" max="13" width="16.7109375" style="4" customWidth="1"/>
    <col min="14" max="14" width="20.28515625" style="4" customWidth="1"/>
    <col min="15" max="15" width="9.7109375" style="4" customWidth="1"/>
    <col min="16" max="16" width="17.42578125" style="4" customWidth="1"/>
    <col min="17" max="17" width="10" style="4" customWidth="1"/>
    <col min="18" max="18" width="21.28515625" style="4" customWidth="1"/>
    <col min="19" max="19" width="20.28515625" style="1" customWidth="1"/>
    <col min="20" max="20" width="13.7109375" style="4" customWidth="1"/>
    <col min="21" max="21" width="31.42578125" style="1" customWidth="1"/>
    <col min="22" max="22" width="19.28515625" style="1" customWidth="1"/>
    <col min="23" max="23" width="23" style="1" customWidth="1"/>
    <col min="24" max="24" width="22.7109375" style="1" customWidth="1"/>
    <col min="25" max="25" width="11.42578125" style="1" customWidth="1"/>
    <col min="26" max="26" width="11.5703125" style="1" customWidth="1"/>
    <col min="27" max="27" width="30.28515625" style="1" customWidth="1"/>
    <col min="28" max="28" width="24.5703125" style="1" customWidth="1"/>
    <col min="29" max="29" width="13.7109375" style="1" customWidth="1"/>
    <col min="30" max="30" width="12.7109375" style="1" customWidth="1"/>
    <col min="31" max="31" width="23.140625" style="1" customWidth="1"/>
    <col min="32" max="32" width="84.140625" style="1" customWidth="1"/>
    <col min="33" max="33" width="44.140625" style="1" customWidth="1"/>
    <col min="34" max="34" width="49.42578125" style="4" customWidth="1"/>
    <col min="35" max="35" width="68" style="1" customWidth="1"/>
    <col min="36" max="36" width="55.42578125" style="1" customWidth="1"/>
    <col min="37" max="37" width="21.5703125" style="4" customWidth="1"/>
    <col min="38" max="38" width="14.140625" style="1" customWidth="1"/>
    <col min="39" max="39" width="19.140625" style="1" customWidth="1"/>
    <col min="40" max="40" width="14.85546875" style="1" customWidth="1"/>
    <col min="41" max="41" width="25.7109375" style="1" customWidth="1"/>
    <col min="42" max="42" width="17.28515625" style="1" customWidth="1"/>
    <col min="43" max="43" width="17" style="1" customWidth="1"/>
    <col min="44" max="44" width="30.85546875" style="4" customWidth="1"/>
    <col min="45" max="45" width="36.28515625" style="1" customWidth="1"/>
    <col min="46" max="46" width="16.85546875" style="1" customWidth="1"/>
    <col min="47" max="47" width="24.85546875" style="139" customWidth="1"/>
    <col min="48" max="48" width="26.5703125" style="139" customWidth="1"/>
    <col min="49" max="49" width="16.42578125" style="182" customWidth="1"/>
    <col min="50" max="50" width="22.140625" style="141" customWidth="1"/>
    <col min="51" max="51" width="66.85546875" style="139" customWidth="1"/>
    <col min="52" max="52" width="68.7109375" style="139" customWidth="1"/>
    <col min="53" max="53" width="20.42578125" style="139" customWidth="1"/>
    <col min="54" max="54" width="22.5703125" style="139" customWidth="1"/>
    <col min="55" max="55" width="44.85546875" style="139" customWidth="1"/>
    <col min="56" max="56" width="22.5703125" style="139" customWidth="1"/>
    <col min="57" max="57" width="28.28515625" style="139" customWidth="1"/>
    <col min="58" max="58" width="37.28515625" style="139" customWidth="1"/>
    <col min="59" max="59" width="15.85546875" style="139" customWidth="1"/>
    <col min="60" max="60" width="14.28515625" style="141" customWidth="1"/>
    <col min="61" max="61" width="61.7109375" style="6" customWidth="1"/>
    <col min="62" max="16384" width="9.140625" style="1"/>
  </cols>
  <sheetData>
    <row r="1" spans="1:61">
      <c r="D1" s="1031" t="s">
        <v>0</v>
      </c>
      <c r="E1" s="1031"/>
      <c r="F1" s="1031"/>
      <c r="G1" s="1031"/>
      <c r="H1" s="1031"/>
      <c r="I1" s="1031"/>
      <c r="J1" s="1031"/>
      <c r="K1" s="1031"/>
      <c r="L1" s="1031"/>
      <c r="M1" s="1031"/>
      <c r="N1" s="1031"/>
      <c r="O1" s="1031"/>
      <c r="P1" s="1031"/>
      <c r="Q1" s="1031"/>
      <c r="R1" s="1031"/>
      <c r="S1" s="1031"/>
      <c r="T1" s="1031"/>
      <c r="U1" s="1031"/>
      <c r="V1" s="1031"/>
      <c r="W1" s="1031"/>
      <c r="X1" s="1031"/>
      <c r="Y1" s="1031"/>
      <c r="Z1" s="1031"/>
      <c r="AA1" s="1031"/>
      <c r="AB1" s="1031"/>
      <c r="AC1" s="1031"/>
      <c r="AD1" s="1031"/>
      <c r="AE1" s="1031"/>
      <c r="AF1" s="1031"/>
      <c r="AG1" s="1031"/>
      <c r="AH1" s="1031"/>
      <c r="AI1" s="1031"/>
      <c r="AJ1" s="1031"/>
      <c r="AK1" s="1031"/>
      <c r="AL1" s="1031"/>
      <c r="AM1" s="1031"/>
      <c r="AN1" s="1031"/>
      <c r="AO1" s="1031"/>
      <c r="AP1" s="1031"/>
      <c r="AQ1" s="1031"/>
      <c r="AR1" s="1031"/>
      <c r="AS1" s="1031"/>
      <c r="AT1" s="1031"/>
      <c r="AU1" s="1031"/>
      <c r="AV1" s="1031"/>
      <c r="AW1" s="1031"/>
      <c r="AX1" s="1031"/>
      <c r="AY1" s="1031"/>
      <c r="AZ1" s="1031"/>
      <c r="BA1" s="1031"/>
      <c r="BB1" s="1031"/>
      <c r="BC1" s="1031"/>
      <c r="BD1" s="1031"/>
      <c r="BE1" s="1031"/>
      <c r="BF1" s="1031"/>
      <c r="BG1" s="1031"/>
    </row>
    <row r="2" spans="1:61" s="139" customFormat="1">
      <c r="D2" s="1032" t="s">
        <v>1</v>
      </c>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c r="AJ2" s="1032"/>
      <c r="AK2" s="1032"/>
      <c r="AL2" s="1032"/>
      <c r="AM2" s="1032"/>
      <c r="AN2" s="1032"/>
      <c r="AO2" s="1032"/>
      <c r="AP2" s="1032"/>
      <c r="AQ2" s="1032"/>
      <c r="AR2" s="1032"/>
      <c r="AS2" s="1032"/>
      <c r="AT2" s="1032"/>
      <c r="AU2" s="1032"/>
      <c r="AV2" s="1032"/>
      <c r="AW2" s="1032"/>
      <c r="AX2" s="1032"/>
      <c r="AY2" s="1032"/>
      <c r="AZ2" s="1032"/>
      <c r="BA2" s="1032"/>
      <c r="BB2" s="1032"/>
      <c r="BC2" s="1032"/>
      <c r="BD2" s="1032"/>
      <c r="BE2" s="1032"/>
      <c r="BF2" s="1032"/>
      <c r="BG2" s="1032"/>
      <c r="BH2" s="141"/>
      <c r="BI2" s="208"/>
    </row>
    <row r="3" spans="1:61">
      <c r="D3" s="183" t="s">
        <v>2</v>
      </c>
      <c r="E3" s="8">
        <v>45108</v>
      </c>
      <c r="F3" s="11"/>
      <c r="G3" s="9"/>
      <c r="H3" s="9"/>
      <c r="I3" s="9"/>
      <c r="J3" s="10"/>
      <c r="K3" s="9"/>
      <c r="L3" s="9"/>
      <c r="M3" s="9"/>
      <c r="N3" s="9"/>
      <c r="O3" s="9"/>
      <c r="P3" s="9"/>
      <c r="Q3" s="9"/>
      <c r="R3" s="9"/>
      <c r="S3" s="7"/>
      <c r="T3" s="9"/>
      <c r="U3" s="7"/>
      <c r="V3" s="7"/>
      <c r="W3" s="7"/>
      <c r="X3" s="7"/>
      <c r="Y3" s="7"/>
      <c r="Z3" s="7"/>
      <c r="AA3" s="7"/>
      <c r="AB3" s="7"/>
      <c r="AC3" s="7"/>
      <c r="AD3" s="7"/>
      <c r="AE3" s="7"/>
      <c r="AF3" s="7"/>
      <c r="AG3" s="7"/>
      <c r="AH3" s="9"/>
      <c r="AI3" s="7"/>
      <c r="AJ3" s="7"/>
      <c r="AK3" s="9"/>
      <c r="AL3" s="7"/>
      <c r="AM3" s="7"/>
      <c r="AN3" s="7"/>
      <c r="AO3" s="7"/>
      <c r="AP3" s="7"/>
      <c r="AQ3" s="7"/>
      <c r="AR3" s="9"/>
    </row>
    <row r="4" spans="1:61" s="4" customFormat="1">
      <c r="A4" s="1040" t="s">
        <v>3</v>
      </c>
      <c r="B4" s="1040"/>
      <c r="C4" s="1041" t="s">
        <v>4</v>
      </c>
      <c r="D4" s="1016" t="s">
        <v>5</v>
      </c>
      <c r="E4" s="1016" t="s">
        <v>6</v>
      </c>
      <c r="F4" s="1017" t="s">
        <v>7</v>
      </c>
      <c r="G4" s="1016" t="s">
        <v>8</v>
      </c>
      <c r="H4" s="1016" t="s">
        <v>9</v>
      </c>
      <c r="I4" s="1016" t="s">
        <v>10</v>
      </c>
      <c r="J4" s="1034" t="s">
        <v>11</v>
      </c>
      <c r="K4" s="1017" t="s">
        <v>12</v>
      </c>
      <c r="L4" s="1017" t="s">
        <v>13</v>
      </c>
      <c r="M4" s="1016" t="s">
        <v>14</v>
      </c>
      <c r="N4" s="1016"/>
      <c r="O4" s="1016"/>
      <c r="P4" s="1016"/>
      <c r="Q4" s="1016"/>
      <c r="R4" s="1016"/>
      <c r="S4" s="1016"/>
      <c r="T4" s="1016"/>
      <c r="U4" s="1016"/>
      <c r="V4" s="1016"/>
      <c r="W4" s="1016"/>
      <c r="X4" s="1016"/>
      <c r="Y4" s="1020" t="s">
        <v>15</v>
      </c>
      <c r="Z4" s="1029"/>
      <c r="AA4" s="1029"/>
      <c r="AB4" s="1029"/>
      <c r="AC4" s="1029"/>
      <c r="AD4" s="1024"/>
      <c r="AE4" s="1016" t="s">
        <v>16</v>
      </c>
      <c r="AF4" s="1016" t="s">
        <v>17</v>
      </c>
      <c r="AG4" s="1016" t="s">
        <v>18</v>
      </c>
      <c r="AH4" s="1020" t="s">
        <v>19</v>
      </c>
      <c r="AI4" s="1024"/>
      <c r="AJ4" s="1016" t="s">
        <v>20</v>
      </c>
      <c r="AK4" s="1016" t="s">
        <v>21</v>
      </c>
      <c r="AL4" s="1026" t="s">
        <v>22</v>
      </c>
      <c r="AM4" s="1027"/>
      <c r="AN4" s="1027"/>
      <c r="AO4" s="1028"/>
      <c r="AP4" s="1020" t="s">
        <v>23</v>
      </c>
      <c r="AQ4" s="1029"/>
      <c r="AR4" s="1024"/>
      <c r="AS4" s="1017" t="s">
        <v>24</v>
      </c>
      <c r="AT4" s="1020" t="s">
        <v>25</v>
      </c>
      <c r="AU4" s="1015" t="s">
        <v>26</v>
      </c>
      <c r="AV4" s="1015"/>
      <c r="AW4" s="1015"/>
      <c r="AX4" s="1015"/>
      <c r="AY4" s="1015" t="s">
        <v>27</v>
      </c>
      <c r="AZ4" s="1015" t="s">
        <v>28</v>
      </c>
      <c r="BA4" s="1015"/>
      <c r="BB4" s="1015"/>
      <c r="BC4" s="1015" t="s">
        <v>29</v>
      </c>
      <c r="BD4" s="1015"/>
      <c r="BE4" s="1015"/>
      <c r="BF4" s="1015"/>
      <c r="BG4" s="1015"/>
      <c r="BH4" s="1015" t="s">
        <v>30</v>
      </c>
      <c r="BI4" s="6"/>
    </row>
    <row r="5" spans="1:61" s="4" customFormat="1">
      <c r="A5" s="1040"/>
      <c r="B5" s="1040"/>
      <c r="C5" s="1042"/>
      <c r="D5" s="1016"/>
      <c r="E5" s="1016"/>
      <c r="F5" s="1018"/>
      <c r="G5" s="1016"/>
      <c r="H5" s="1016"/>
      <c r="I5" s="1016"/>
      <c r="J5" s="1034"/>
      <c r="K5" s="1018"/>
      <c r="L5" s="1018"/>
      <c r="M5" s="1016"/>
      <c r="N5" s="1016"/>
      <c r="O5" s="1016"/>
      <c r="P5" s="1016"/>
      <c r="Q5" s="1016"/>
      <c r="R5" s="1016"/>
      <c r="S5" s="1016"/>
      <c r="T5" s="1016"/>
      <c r="U5" s="1016"/>
      <c r="V5" s="1016"/>
      <c r="W5" s="1016"/>
      <c r="X5" s="1016"/>
      <c r="Y5" s="1021"/>
      <c r="Z5" s="1038"/>
      <c r="AA5" s="1038"/>
      <c r="AB5" s="1038"/>
      <c r="AC5" s="1038"/>
      <c r="AD5" s="1039"/>
      <c r="AE5" s="1016"/>
      <c r="AF5" s="1016"/>
      <c r="AG5" s="1016"/>
      <c r="AH5" s="1022"/>
      <c r="AI5" s="1025"/>
      <c r="AJ5" s="1016"/>
      <c r="AK5" s="1016"/>
      <c r="AL5" s="1016" t="s">
        <v>31</v>
      </c>
      <c r="AM5" s="1016"/>
      <c r="AN5" s="1016"/>
      <c r="AO5" s="1017" t="s">
        <v>32</v>
      </c>
      <c r="AP5" s="1022"/>
      <c r="AQ5" s="1030"/>
      <c r="AR5" s="1025"/>
      <c r="AS5" s="1018"/>
      <c r="AT5" s="1021"/>
      <c r="AU5" s="1015" t="s">
        <v>33</v>
      </c>
      <c r="AV5" s="1015" t="s">
        <v>34</v>
      </c>
      <c r="AW5" s="1023" t="s">
        <v>35</v>
      </c>
      <c r="AX5" s="1015" t="s">
        <v>36</v>
      </c>
      <c r="AY5" s="1015"/>
      <c r="AZ5" s="1015"/>
      <c r="BA5" s="1015"/>
      <c r="BB5" s="1015"/>
      <c r="BC5" s="1015"/>
      <c r="BD5" s="1015"/>
      <c r="BE5" s="1015"/>
      <c r="BF5" s="1015"/>
      <c r="BG5" s="1015"/>
      <c r="BH5" s="1015"/>
      <c r="BI5" s="6"/>
    </row>
    <row r="6" spans="1:61" s="4" customFormat="1">
      <c r="A6" s="1040" t="s">
        <v>37</v>
      </c>
      <c r="B6" s="1040" t="s">
        <v>38</v>
      </c>
      <c r="C6" s="1042"/>
      <c r="D6" s="1016"/>
      <c r="E6" s="1016"/>
      <c r="F6" s="1018"/>
      <c r="G6" s="1016"/>
      <c r="H6" s="1016"/>
      <c r="I6" s="1016"/>
      <c r="J6" s="1034"/>
      <c r="K6" s="1018"/>
      <c r="L6" s="1018"/>
      <c r="M6" s="1016"/>
      <c r="N6" s="1016"/>
      <c r="O6" s="1016"/>
      <c r="P6" s="1016"/>
      <c r="Q6" s="1016"/>
      <c r="R6" s="1016"/>
      <c r="S6" s="1016"/>
      <c r="T6" s="1016"/>
      <c r="U6" s="1016"/>
      <c r="V6" s="1016"/>
      <c r="W6" s="1016"/>
      <c r="X6" s="1016"/>
      <c r="Y6" s="1021"/>
      <c r="Z6" s="1038"/>
      <c r="AA6" s="1038"/>
      <c r="AB6" s="1038"/>
      <c r="AC6" s="1038"/>
      <c r="AD6" s="1039"/>
      <c r="AE6" s="1016"/>
      <c r="AF6" s="1016"/>
      <c r="AG6" s="1016"/>
      <c r="AH6" s="1017" t="s">
        <v>39</v>
      </c>
      <c r="AI6" s="1017" t="s">
        <v>40</v>
      </c>
      <c r="AJ6" s="1016"/>
      <c r="AK6" s="1016"/>
      <c r="AL6" s="1016" t="s">
        <v>41</v>
      </c>
      <c r="AM6" s="1016" t="s">
        <v>42</v>
      </c>
      <c r="AN6" s="1016" t="s">
        <v>43</v>
      </c>
      <c r="AO6" s="1018"/>
      <c r="AP6" s="1020" t="s">
        <v>44</v>
      </c>
      <c r="AQ6" s="1024"/>
      <c r="AR6" s="1017" t="s">
        <v>45</v>
      </c>
      <c r="AS6" s="1018"/>
      <c r="AT6" s="1021"/>
      <c r="AU6" s="1015"/>
      <c r="AV6" s="1015"/>
      <c r="AW6" s="1023"/>
      <c r="AX6" s="1015"/>
      <c r="AY6" s="1015"/>
      <c r="AZ6" s="1015"/>
      <c r="BA6" s="1015"/>
      <c r="BB6" s="1015"/>
      <c r="BC6" s="1015" t="s">
        <v>46</v>
      </c>
      <c r="BD6" s="1015" t="s">
        <v>47</v>
      </c>
      <c r="BE6" s="1015" t="s">
        <v>48</v>
      </c>
      <c r="BF6" s="1015" t="s">
        <v>49</v>
      </c>
      <c r="BG6" s="1015" t="s">
        <v>50</v>
      </c>
      <c r="BH6" s="1015"/>
      <c r="BI6" s="6"/>
    </row>
    <row r="7" spans="1:61" s="4" customFormat="1">
      <c r="A7" s="1040"/>
      <c r="B7" s="1040"/>
      <c r="C7" s="1042"/>
      <c r="D7" s="1016"/>
      <c r="E7" s="1016"/>
      <c r="F7" s="1018"/>
      <c r="G7" s="1016"/>
      <c r="H7" s="1016"/>
      <c r="I7" s="1016"/>
      <c r="J7" s="1034"/>
      <c r="K7" s="1018"/>
      <c r="L7" s="1018"/>
      <c r="M7" s="1016" t="s">
        <v>51</v>
      </c>
      <c r="N7" s="1016"/>
      <c r="O7" s="1016"/>
      <c r="P7" s="1016"/>
      <c r="Q7" s="1016"/>
      <c r="R7" s="1016" t="s">
        <v>52</v>
      </c>
      <c r="S7" s="1016"/>
      <c r="T7" s="1016"/>
      <c r="U7" s="1016" t="s">
        <v>53</v>
      </c>
      <c r="V7" s="1016" t="s">
        <v>54</v>
      </c>
      <c r="W7" s="1016" t="s">
        <v>55</v>
      </c>
      <c r="X7" s="1016" t="s">
        <v>5646</v>
      </c>
      <c r="Y7" s="1022"/>
      <c r="Z7" s="1030"/>
      <c r="AA7" s="1030"/>
      <c r="AB7" s="1030"/>
      <c r="AC7" s="1030"/>
      <c r="AD7" s="1025"/>
      <c r="AE7" s="1016"/>
      <c r="AF7" s="1016"/>
      <c r="AG7" s="1016"/>
      <c r="AH7" s="1018"/>
      <c r="AI7" s="1018"/>
      <c r="AJ7" s="1016"/>
      <c r="AK7" s="1016"/>
      <c r="AL7" s="1016"/>
      <c r="AM7" s="1016"/>
      <c r="AN7" s="1016"/>
      <c r="AO7" s="1018"/>
      <c r="AP7" s="1022"/>
      <c r="AQ7" s="1025"/>
      <c r="AR7" s="1018"/>
      <c r="AS7" s="1018"/>
      <c r="AT7" s="1021"/>
      <c r="AU7" s="1015"/>
      <c r="AV7" s="1015"/>
      <c r="AW7" s="1023"/>
      <c r="AX7" s="1015"/>
      <c r="AY7" s="1015"/>
      <c r="AZ7" s="1015" t="s">
        <v>57</v>
      </c>
      <c r="BA7" s="1015" t="s">
        <v>58</v>
      </c>
      <c r="BB7" s="1015" t="s">
        <v>59</v>
      </c>
      <c r="BC7" s="1015"/>
      <c r="BD7" s="1015"/>
      <c r="BE7" s="1015"/>
      <c r="BF7" s="1015"/>
      <c r="BG7" s="1015"/>
      <c r="BH7" s="1015"/>
      <c r="BI7" s="6"/>
    </row>
    <row r="8" spans="1:61" s="4" customFormat="1" ht="81.75" customHeight="1">
      <c r="A8" s="1040"/>
      <c r="B8" s="1040"/>
      <c r="C8" s="1043"/>
      <c r="D8" s="1016"/>
      <c r="E8" s="1016"/>
      <c r="F8" s="1019"/>
      <c r="G8" s="1016"/>
      <c r="H8" s="1016"/>
      <c r="I8" s="1016"/>
      <c r="J8" s="1034"/>
      <c r="K8" s="1019"/>
      <c r="L8" s="1019"/>
      <c r="M8" s="14" t="s">
        <v>60</v>
      </c>
      <c r="N8" s="14" t="s">
        <v>61</v>
      </c>
      <c r="O8" s="14" t="s">
        <v>62</v>
      </c>
      <c r="P8" s="14" t="s">
        <v>63</v>
      </c>
      <c r="Q8" s="14" t="s">
        <v>64</v>
      </c>
      <c r="R8" s="14" t="s">
        <v>65</v>
      </c>
      <c r="S8" s="14" t="s">
        <v>63</v>
      </c>
      <c r="T8" s="14" t="s">
        <v>64</v>
      </c>
      <c r="U8" s="1016"/>
      <c r="V8" s="1016"/>
      <c r="W8" s="1016"/>
      <c r="X8" s="1016"/>
      <c r="Y8" s="14" t="s">
        <v>66</v>
      </c>
      <c r="Z8" s="14" t="s">
        <v>67</v>
      </c>
      <c r="AA8" s="14" t="s">
        <v>68</v>
      </c>
      <c r="AB8" s="14" t="s">
        <v>69</v>
      </c>
      <c r="AC8" s="14" t="s">
        <v>70</v>
      </c>
      <c r="AD8" s="14" t="s">
        <v>71</v>
      </c>
      <c r="AE8" s="1016"/>
      <c r="AF8" s="1016"/>
      <c r="AG8" s="1016"/>
      <c r="AH8" s="1019"/>
      <c r="AI8" s="1019"/>
      <c r="AJ8" s="1016"/>
      <c r="AK8" s="1016"/>
      <c r="AL8" s="1016"/>
      <c r="AM8" s="1016"/>
      <c r="AN8" s="1016"/>
      <c r="AO8" s="1019"/>
      <c r="AP8" s="14" t="s">
        <v>72</v>
      </c>
      <c r="AQ8" s="14" t="s">
        <v>43</v>
      </c>
      <c r="AR8" s="1019"/>
      <c r="AS8" s="1019"/>
      <c r="AT8" s="1022"/>
      <c r="AU8" s="1015"/>
      <c r="AV8" s="1015"/>
      <c r="AW8" s="1023"/>
      <c r="AX8" s="1015"/>
      <c r="AY8" s="1015"/>
      <c r="AZ8" s="1015"/>
      <c r="BA8" s="1015"/>
      <c r="BB8" s="1015"/>
      <c r="BC8" s="1015"/>
      <c r="BD8" s="1015"/>
      <c r="BE8" s="1015"/>
      <c r="BF8" s="1015"/>
      <c r="BG8" s="1015"/>
      <c r="BH8" s="1015"/>
      <c r="BI8" s="6"/>
    </row>
    <row r="9" spans="1:61" s="145" customFormat="1">
      <c r="A9" s="209"/>
      <c r="B9" s="209"/>
      <c r="C9" s="134"/>
      <c r="D9" s="146"/>
      <c r="E9" s="146"/>
      <c r="F9" s="184">
        <v>1</v>
      </c>
      <c r="G9" s="146">
        <v>3</v>
      </c>
      <c r="H9" s="146"/>
      <c r="I9" s="146">
        <v>2</v>
      </c>
      <c r="J9" s="148"/>
      <c r="K9" s="150"/>
      <c r="L9" s="150">
        <v>5</v>
      </c>
      <c r="M9" s="146">
        <v>4</v>
      </c>
      <c r="N9" s="146">
        <v>4</v>
      </c>
      <c r="O9" s="146">
        <v>4</v>
      </c>
      <c r="P9" s="146">
        <v>4</v>
      </c>
      <c r="Q9" s="146">
        <v>4</v>
      </c>
      <c r="R9" s="146">
        <v>4</v>
      </c>
      <c r="S9" s="146">
        <v>4</v>
      </c>
      <c r="T9" s="146">
        <v>4</v>
      </c>
      <c r="U9" s="146"/>
      <c r="V9" s="146">
        <v>4</v>
      </c>
      <c r="W9" s="146">
        <v>4</v>
      </c>
      <c r="X9" s="146"/>
      <c r="Y9" s="146">
        <v>6</v>
      </c>
      <c r="Z9" s="146">
        <v>6</v>
      </c>
      <c r="AA9" s="146">
        <v>6</v>
      </c>
      <c r="AB9" s="146">
        <v>6</v>
      </c>
      <c r="AC9" s="146">
        <v>6</v>
      </c>
      <c r="AD9" s="146">
        <v>6</v>
      </c>
      <c r="AE9" s="146"/>
      <c r="AF9" s="146">
        <v>8</v>
      </c>
      <c r="AG9" s="146">
        <v>12</v>
      </c>
      <c r="AH9" s="146">
        <v>8</v>
      </c>
      <c r="AI9" s="146">
        <v>8</v>
      </c>
      <c r="AJ9" s="146"/>
      <c r="AK9" s="146">
        <v>13</v>
      </c>
      <c r="AL9" s="146"/>
      <c r="AM9" s="146"/>
      <c r="AN9" s="146"/>
      <c r="AO9" s="150"/>
      <c r="AP9" s="146"/>
      <c r="AQ9" s="146"/>
      <c r="AR9" s="150"/>
      <c r="AS9" s="150">
        <v>14</v>
      </c>
      <c r="AT9" s="151"/>
      <c r="AU9" s="146">
        <v>7</v>
      </c>
      <c r="AV9" s="146">
        <v>7</v>
      </c>
      <c r="AW9" s="152">
        <v>7</v>
      </c>
      <c r="AX9" s="146">
        <v>7</v>
      </c>
      <c r="AY9" s="146">
        <v>11</v>
      </c>
      <c r="AZ9" s="146">
        <v>10</v>
      </c>
      <c r="BA9" s="146">
        <v>10</v>
      </c>
      <c r="BB9" s="146">
        <v>10</v>
      </c>
      <c r="BC9" s="146">
        <v>9</v>
      </c>
      <c r="BD9" s="146">
        <v>9</v>
      </c>
      <c r="BE9" s="146">
        <v>9</v>
      </c>
      <c r="BF9" s="146">
        <v>9</v>
      </c>
      <c r="BG9" s="146">
        <v>9</v>
      </c>
      <c r="BH9" s="146"/>
      <c r="BI9" s="210"/>
    </row>
    <row r="10" spans="1:61" s="4" customFormat="1">
      <c r="D10" s="21">
        <v>1</v>
      </c>
      <c r="E10" s="21">
        <v>2</v>
      </c>
      <c r="F10" s="22">
        <v>3</v>
      </c>
      <c r="G10" s="21">
        <v>4</v>
      </c>
      <c r="H10" s="21">
        <v>5</v>
      </c>
      <c r="I10" s="21">
        <v>6</v>
      </c>
      <c r="J10" s="23">
        <v>7</v>
      </c>
      <c r="K10" s="21">
        <v>8</v>
      </c>
      <c r="L10" s="21">
        <v>9</v>
      </c>
      <c r="M10" s="21">
        <v>10</v>
      </c>
      <c r="N10" s="21">
        <v>11</v>
      </c>
      <c r="O10" s="21">
        <v>12</v>
      </c>
      <c r="P10" s="21">
        <v>13</v>
      </c>
      <c r="Q10" s="21">
        <v>14</v>
      </c>
      <c r="R10" s="21">
        <v>15</v>
      </c>
      <c r="S10" s="21">
        <v>16</v>
      </c>
      <c r="T10" s="21">
        <v>17</v>
      </c>
      <c r="U10" s="21">
        <v>18</v>
      </c>
      <c r="V10" s="21">
        <v>19</v>
      </c>
      <c r="W10" s="21">
        <v>20</v>
      </c>
      <c r="X10" s="21">
        <v>21</v>
      </c>
      <c r="Y10" s="21">
        <v>22</v>
      </c>
      <c r="Z10" s="21">
        <v>23</v>
      </c>
      <c r="AA10" s="21">
        <v>24</v>
      </c>
      <c r="AB10" s="21">
        <v>25</v>
      </c>
      <c r="AC10" s="21">
        <v>26</v>
      </c>
      <c r="AD10" s="21">
        <v>27</v>
      </c>
      <c r="AE10" s="21">
        <v>28</v>
      </c>
      <c r="AF10" s="21">
        <v>29</v>
      </c>
      <c r="AG10" s="21">
        <v>30</v>
      </c>
      <c r="AH10" s="21">
        <v>31</v>
      </c>
      <c r="AI10" s="21">
        <v>32</v>
      </c>
      <c r="AJ10" s="21">
        <v>33</v>
      </c>
      <c r="AK10" s="21">
        <v>34</v>
      </c>
      <c r="AL10" s="21">
        <v>35</v>
      </c>
      <c r="AM10" s="21">
        <v>36</v>
      </c>
      <c r="AN10" s="21">
        <v>37</v>
      </c>
      <c r="AO10" s="21">
        <v>38</v>
      </c>
      <c r="AP10" s="21">
        <v>39</v>
      </c>
      <c r="AQ10" s="21">
        <v>40</v>
      </c>
      <c r="AR10" s="21">
        <v>41</v>
      </c>
      <c r="AS10" s="21">
        <v>42</v>
      </c>
      <c r="AT10" s="24">
        <v>43</v>
      </c>
      <c r="AU10" s="153">
        <v>44</v>
      </c>
      <c r="AV10" s="153">
        <v>45</v>
      </c>
      <c r="AW10" s="154">
        <v>46</v>
      </c>
      <c r="AX10" s="153">
        <v>47</v>
      </c>
      <c r="AY10" s="153">
        <v>48</v>
      </c>
      <c r="AZ10" s="153">
        <v>49</v>
      </c>
      <c r="BA10" s="153">
        <v>50</v>
      </c>
      <c r="BB10" s="153">
        <v>51</v>
      </c>
      <c r="BC10" s="153">
        <v>52</v>
      </c>
      <c r="BD10" s="153">
        <v>53</v>
      </c>
      <c r="BE10" s="153">
        <v>54</v>
      </c>
      <c r="BF10" s="153">
        <v>55</v>
      </c>
      <c r="BG10" s="153">
        <v>56</v>
      </c>
      <c r="BH10" s="153">
        <v>57</v>
      </c>
      <c r="BI10" s="6"/>
    </row>
    <row r="11" spans="1:61" s="98" customFormat="1">
      <c r="D11" s="156"/>
      <c r="E11" s="156"/>
      <c r="F11" s="204" t="s">
        <v>73</v>
      </c>
      <c r="G11" s="156"/>
      <c r="H11" s="156"/>
      <c r="I11" s="156"/>
      <c r="J11" s="166"/>
      <c r="K11" s="205"/>
      <c r="L11" s="205"/>
      <c r="M11" s="156"/>
      <c r="N11" s="156"/>
      <c r="O11" s="156"/>
      <c r="P11" s="156"/>
      <c r="Q11" s="156"/>
      <c r="R11" s="156"/>
      <c r="S11" s="155"/>
      <c r="T11" s="156"/>
      <c r="U11" s="155"/>
      <c r="V11" s="155"/>
      <c r="W11" s="155"/>
      <c r="X11" s="155"/>
      <c r="Y11" s="155"/>
      <c r="Z11" s="155"/>
      <c r="AA11" s="155"/>
      <c r="AB11" s="155"/>
      <c r="AC11" s="155"/>
      <c r="AD11" s="155"/>
      <c r="AE11" s="155"/>
      <c r="AF11" s="155"/>
      <c r="AG11" s="155"/>
      <c r="AH11" s="156"/>
      <c r="AI11" s="155"/>
      <c r="AJ11" s="155"/>
      <c r="AK11" s="156"/>
      <c r="AL11" s="155"/>
      <c r="AM11" s="155"/>
      <c r="AN11" s="155"/>
      <c r="AO11" s="159"/>
      <c r="AP11" s="155"/>
      <c r="AQ11" s="155"/>
      <c r="AR11" s="205"/>
      <c r="AS11" s="159"/>
      <c r="AT11" s="160"/>
      <c r="AU11" s="155"/>
      <c r="AV11" s="155"/>
      <c r="AW11" s="211"/>
      <c r="AX11" s="156"/>
      <c r="AY11" s="155"/>
      <c r="AZ11" s="155"/>
      <c r="BA11" s="155"/>
      <c r="BB11" s="155"/>
      <c r="BC11" s="155"/>
      <c r="BD11" s="155"/>
      <c r="BE11" s="155"/>
      <c r="BF11" s="155"/>
      <c r="BG11" s="155"/>
      <c r="BH11" s="156"/>
      <c r="BI11" s="212"/>
    </row>
    <row r="12" spans="1:61" s="98" customFormat="1">
      <c r="A12" s="155"/>
      <c r="B12" s="155"/>
      <c r="C12" s="155"/>
      <c r="D12" s="156"/>
      <c r="E12" s="156"/>
      <c r="F12" s="204" t="s">
        <v>284</v>
      </c>
      <c r="G12" s="156"/>
      <c r="H12" s="156"/>
      <c r="I12" s="156"/>
      <c r="J12" s="166"/>
      <c r="K12" s="205"/>
      <c r="L12" s="205"/>
      <c r="M12" s="156"/>
      <c r="N12" s="156"/>
      <c r="O12" s="156"/>
      <c r="P12" s="156"/>
      <c r="Q12" s="156"/>
      <c r="R12" s="156"/>
      <c r="S12" s="155"/>
      <c r="T12" s="156"/>
      <c r="U12" s="155"/>
      <c r="V12" s="155"/>
      <c r="W12" s="155"/>
      <c r="X12" s="155"/>
      <c r="Y12" s="155"/>
      <c r="Z12" s="155"/>
      <c r="AA12" s="155"/>
      <c r="AB12" s="155"/>
      <c r="AC12" s="155"/>
      <c r="AD12" s="155"/>
      <c r="AE12" s="155"/>
      <c r="AF12" s="155"/>
      <c r="AG12" s="155"/>
      <c r="AH12" s="156"/>
      <c r="AI12" s="155"/>
      <c r="AJ12" s="155"/>
      <c r="AK12" s="156"/>
      <c r="AL12" s="155"/>
      <c r="AM12" s="155"/>
      <c r="AN12" s="155"/>
      <c r="AO12" s="159"/>
      <c r="AP12" s="155"/>
      <c r="AQ12" s="155"/>
      <c r="AR12" s="205"/>
      <c r="AS12" s="159"/>
      <c r="AT12" s="160"/>
      <c r="AU12" s="155"/>
      <c r="AV12" s="155"/>
      <c r="AW12" s="211"/>
      <c r="AX12" s="156"/>
      <c r="AY12" s="155"/>
      <c r="AZ12" s="155"/>
      <c r="BA12" s="155"/>
      <c r="BB12" s="155"/>
      <c r="BC12" s="155"/>
      <c r="BD12" s="155"/>
      <c r="BE12" s="155"/>
      <c r="BF12" s="155"/>
      <c r="BG12" s="155"/>
      <c r="BH12" s="156"/>
      <c r="BI12" s="212"/>
    </row>
    <row r="13" spans="1:61" s="98" customFormat="1">
      <c r="A13" s="155"/>
      <c r="B13" s="155"/>
      <c r="C13" s="155"/>
      <c r="D13" s="156"/>
      <c r="E13" s="156"/>
      <c r="F13" s="204" t="s">
        <v>368</v>
      </c>
      <c r="G13" s="156"/>
      <c r="H13" s="156"/>
      <c r="I13" s="156"/>
      <c r="J13" s="166"/>
      <c r="K13" s="205"/>
      <c r="L13" s="205"/>
      <c r="M13" s="156"/>
      <c r="N13" s="156"/>
      <c r="O13" s="156"/>
      <c r="P13" s="156"/>
      <c r="Q13" s="156"/>
      <c r="R13" s="156"/>
      <c r="S13" s="155"/>
      <c r="T13" s="156"/>
      <c r="U13" s="155"/>
      <c r="V13" s="155"/>
      <c r="W13" s="155"/>
      <c r="X13" s="155"/>
      <c r="Y13" s="155"/>
      <c r="Z13" s="155"/>
      <c r="AA13" s="155"/>
      <c r="AB13" s="155"/>
      <c r="AC13" s="155"/>
      <c r="AD13" s="155"/>
      <c r="AE13" s="155"/>
      <c r="AF13" s="155"/>
      <c r="AG13" s="155"/>
      <c r="AH13" s="156"/>
      <c r="AI13" s="155"/>
      <c r="AJ13" s="155"/>
      <c r="AK13" s="156"/>
      <c r="AL13" s="155"/>
      <c r="AM13" s="155"/>
      <c r="AN13" s="155"/>
      <c r="AO13" s="159"/>
      <c r="AP13" s="155"/>
      <c r="AQ13" s="155"/>
      <c r="AR13" s="205"/>
      <c r="AS13" s="159"/>
      <c r="AT13" s="160"/>
      <c r="AU13" s="155"/>
      <c r="AV13" s="155"/>
      <c r="AW13" s="211"/>
      <c r="AX13" s="156"/>
      <c r="AY13" s="155"/>
      <c r="AZ13" s="155"/>
      <c r="BA13" s="155"/>
      <c r="BB13" s="155"/>
      <c r="BC13" s="155"/>
      <c r="BD13" s="155"/>
      <c r="BE13" s="155"/>
      <c r="BF13" s="155"/>
      <c r="BG13" s="155"/>
      <c r="BH13" s="156"/>
      <c r="BI13" s="212"/>
    </row>
    <row r="14" spans="1:61" s="98" customFormat="1">
      <c r="A14" s="155"/>
      <c r="B14" s="155"/>
      <c r="C14" s="155"/>
      <c r="D14" s="156"/>
      <c r="E14" s="156"/>
      <c r="F14" s="204" t="s">
        <v>476</v>
      </c>
      <c r="G14" s="156"/>
      <c r="H14" s="156"/>
      <c r="I14" s="156"/>
      <c r="J14" s="166"/>
      <c r="K14" s="205"/>
      <c r="L14" s="205"/>
      <c r="M14" s="156"/>
      <c r="N14" s="156"/>
      <c r="O14" s="156"/>
      <c r="P14" s="156"/>
      <c r="Q14" s="156"/>
      <c r="R14" s="156"/>
      <c r="S14" s="155"/>
      <c r="T14" s="156"/>
      <c r="U14" s="155"/>
      <c r="V14" s="155"/>
      <c r="W14" s="155"/>
      <c r="X14" s="155"/>
      <c r="Y14" s="155"/>
      <c r="Z14" s="155"/>
      <c r="AA14" s="155"/>
      <c r="AB14" s="155"/>
      <c r="AC14" s="155"/>
      <c r="AD14" s="155"/>
      <c r="AE14" s="155"/>
      <c r="AF14" s="155"/>
      <c r="AG14" s="155"/>
      <c r="AH14" s="156"/>
      <c r="AI14" s="155"/>
      <c r="AJ14" s="155"/>
      <c r="AK14" s="156"/>
      <c r="AL14" s="155"/>
      <c r="AM14" s="155"/>
      <c r="AN14" s="155"/>
      <c r="AO14" s="159"/>
      <c r="AP14" s="155"/>
      <c r="AQ14" s="155"/>
      <c r="AR14" s="205"/>
      <c r="AS14" s="159"/>
      <c r="AT14" s="160"/>
      <c r="AU14" s="155"/>
      <c r="AV14" s="155"/>
      <c r="AW14" s="211"/>
      <c r="AX14" s="156"/>
      <c r="AY14" s="155"/>
      <c r="AZ14" s="155"/>
      <c r="BA14" s="155"/>
      <c r="BB14" s="155"/>
      <c r="BC14" s="155"/>
      <c r="BD14" s="155"/>
      <c r="BE14" s="155"/>
      <c r="BF14" s="155"/>
      <c r="BG14" s="155"/>
      <c r="BH14" s="156"/>
      <c r="BI14" s="212"/>
    </row>
    <row r="15" spans="1:61" s="98" customFormat="1">
      <c r="A15" s="155"/>
      <c r="B15" s="155"/>
      <c r="C15" s="155"/>
      <c r="D15" s="156"/>
      <c r="E15" s="156"/>
      <c r="F15" s="204" t="s">
        <v>599</v>
      </c>
      <c r="G15" s="156"/>
      <c r="H15" s="156"/>
      <c r="I15" s="156"/>
      <c r="J15" s="166"/>
      <c r="K15" s="156"/>
      <c r="L15" s="156"/>
      <c r="M15" s="156"/>
      <c r="N15" s="156"/>
      <c r="O15" s="156"/>
      <c r="P15" s="156"/>
      <c r="Q15" s="156"/>
      <c r="R15" s="156"/>
      <c r="S15" s="155"/>
      <c r="T15" s="156"/>
      <c r="U15" s="155"/>
      <c r="V15" s="155"/>
      <c r="W15" s="155"/>
      <c r="X15" s="155"/>
      <c r="Y15" s="155"/>
      <c r="Z15" s="155"/>
      <c r="AA15" s="155"/>
      <c r="AB15" s="155"/>
      <c r="AC15" s="155"/>
      <c r="AD15" s="155"/>
      <c r="AE15" s="155"/>
      <c r="AF15" s="155"/>
      <c r="AG15" s="155"/>
      <c r="AH15" s="156"/>
      <c r="AI15" s="155"/>
      <c r="AJ15" s="155"/>
      <c r="AK15" s="156"/>
      <c r="AL15" s="155"/>
      <c r="AM15" s="155"/>
      <c r="AN15" s="155"/>
      <c r="AO15" s="159"/>
      <c r="AP15" s="155"/>
      <c r="AQ15" s="155"/>
      <c r="AR15" s="205"/>
      <c r="AS15" s="159"/>
      <c r="AT15" s="160"/>
      <c r="AU15" s="155"/>
      <c r="AV15" s="155"/>
      <c r="AW15" s="211"/>
      <c r="AX15" s="156"/>
      <c r="AY15" s="155"/>
      <c r="AZ15" s="155"/>
      <c r="BA15" s="155"/>
      <c r="BB15" s="155"/>
      <c r="BC15" s="155"/>
      <c r="BD15" s="155"/>
      <c r="BE15" s="155"/>
      <c r="BF15" s="155"/>
      <c r="BG15" s="155"/>
      <c r="BH15" s="156"/>
      <c r="BI15" s="212"/>
    </row>
    <row r="16" spans="1:61" s="98" customFormat="1">
      <c r="A16" s="155"/>
      <c r="B16" s="155"/>
      <c r="C16" s="155"/>
      <c r="D16" s="156"/>
      <c r="E16" s="156"/>
      <c r="F16" s="204" t="s">
        <v>697</v>
      </c>
      <c r="G16" s="156"/>
      <c r="H16" s="156"/>
      <c r="I16" s="156"/>
      <c r="J16" s="166"/>
      <c r="K16" s="205"/>
      <c r="L16" s="205"/>
      <c r="M16" s="156"/>
      <c r="N16" s="156"/>
      <c r="O16" s="156"/>
      <c r="P16" s="156"/>
      <c r="Q16" s="156"/>
      <c r="R16" s="156"/>
      <c r="S16" s="155"/>
      <c r="T16" s="156"/>
      <c r="U16" s="155"/>
      <c r="V16" s="155"/>
      <c r="W16" s="155"/>
      <c r="X16" s="155"/>
      <c r="Y16" s="155"/>
      <c r="Z16" s="155"/>
      <c r="AA16" s="155"/>
      <c r="AB16" s="155"/>
      <c r="AC16" s="155"/>
      <c r="AD16" s="155"/>
      <c r="AE16" s="155"/>
      <c r="AF16" s="155"/>
      <c r="AG16" s="155"/>
      <c r="AH16" s="156"/>
      <c r="AI16" s="155"/>
      <c r="AJ16" s="155"/>
      <c r="AK16" s="156"/>
      <c r="AL16" s="155"/>
      <c r="AM16" s="155"/>
      <c r="AN16" s="155"/>
      <c r="AO16" s="159"/>
      <c r="AP16" s="155"/>
      <c r="AQ16" s="155"/>
      <c r="AR16" s="205"/>
      <c r="AS16" s="159"/>
      <c r="AT16" s="160"/>
      <c r="AU16" s="155"/>
      <c r="AV16" s="155"/>
      <c r="AW16" s="211"/>
      <c r="AX16" s="156"/>
      <c r="AY16" s="155"/>
      <c r="AZ16" s="155"/>
      <c r="BA16" s="155"/>
      <c r="BB16" s="155"/>
      <c r="BC16" s="155"/>
      <c r="BD16" s="155"/>
      <c r="BE16" s="155"/>
      <c r="BF16" s="155"/>
      <c r="BG16" s="155"/>
      <c r="BH16" s="156"/>
      <c r="BI16" s="212"/>
    </row>
    <row r="17" spans="1:61" s="98" customFormat="1">
      <c r="A17" s="155"/>
      <c r="B17" s="155"/>
      <c r="C17" s="155"/>
      <c r="D17" s="156"/>
      <c r="E17" s="156"/>
      <c r="F17" s="204" t="s">
        <v>865</v>
      </c>
      <c r="G17" s="156"/>
      <c r="H17" s="156"/>
      <c r="I17" s="156"/>
      <c r="J17" s="166"/>
      <c r="K17" s="205"/>
      <c r="L17" s="205"/>
      <c r="M17" s="156"/>
      <c r="N17" s="156"/>
      <c r="O17" s="156"/>
      <c r="P17" s="156"/>
      <c r="Q17" s="156"/>
      <c r="R17" s="156"/>
      <c r="S17" s="155"/>
      <c r="T17" s="156"/>
      <c r="U17" s="155"/>
      <c r="V17" s="155"/>
      <c r="W17" s="155"/>
      <c r="X17" s="155"/>
      <c r="Y17" s="155"/>
      <c r="Z17" s="155"/>
      <c r="AA17" s="155"/>
      <c r="AB17" s="155"/>
      <c r="AC17" s="155"/>
      <c r="AD17" s="155"/>
      <c r="AE17" s="155"/>
      <c r="AF17" s="155"/>
      <c r="AG17" s="155"/>
      <c r="AH17" s="156"/>
      <c r="AI17" s="155"/>
      <c r="AJ17" s="155"/>
      <c r="AK17" s="156"/>
      <c r="AL17" s="155"/>
      <c r="AM17" s="155"/>
      <c r="AN17" s="155"/>
      <c r="AO17" s="159"/>
      <c r="AP17" s="155"/>
      <c r="AQ17" s="155"/>
      <c r="AR17" s="205"/>
      <c r="AS17" s="159"/>
      <c r="AT17" s="160"/>
      <c r="AU17" s="155"/>
      <c r="AV17" s="155"/>
      <c r="AW17" s="211"/>
      <c r="AX17" s="156"/>
      <c r="AY17" s="155"/>
      <c r="AZ17" s="155"/>
      <c r="BA17" s="155"/>
      <c r="BB17" s="155"/>
      <c r="BC17" s="155"/>
      <c r="BD17" s="155"/>
      <c r="BE17" s="155"/>
      <c r="BF17" s="155"/>
      <c r="BG17" s="155"/>
      <c r="BH17" s="156"/>
      <c r="BI17" s="212"/>
    </row>
    <row r="18" spans="1:61" s="98" customFormat="1">
      <c r="A18" s="155"/>
      <c r="B18" s="155"/>
      <c r="C18" s="155"/>
      <c r="D18" s="156"/>
      <c r="E18" s="156"/>
      <c r="F18" s="204" t="s">
        <v>1158</v>
      </c>
      <c r="G18" s="156"/>
      <c r="H18" s="156"/>
      <c r="I18" s="156"/>
      <c r="J18" s="166"/>
      <c r="K18" s="205"/>
      <c r="L18" s="205"/>
      <c r="M18" s="156"/>
      <c r="N18" s="156"/>
      <c r="O18" s="156"/>
      <c r="P18" s="156"/>
      <c r="Q18" s="156"/>
      <c r="R18" s="156"/>
      <c r="S18" s="155"/>
      <c r="T18" s="156"/>
      <c r="U18" s="155"/>
      <c r="V18" s="155"/>
      <c r="W18" s="155"/>
      <c r="X18" s="155"/>
      <c r="Y18" s="155"/>
      <c r="Z18" s="155"/>
      <c r="AA18" s="155"/>
      <c r="AB18" s="155"/>
      <c r="AC18" s="155"/>
      <c r="AD18" s="155"/>
      <c r="AE18" s="155"/>
      <c r="AF18" s="155"/>
      <c r="AG18" s="155"/>
      <c r="AH18" s="156"/>
      <c r="AI18" s="155"/>
      <c r="AJ18" s="155"/>
      <c r="AK18" s="156"/>
      <c r="AL18" s="159"/>
      <c r="AM18" s="159"/>
      <c r="AN18" s="159"/>
      <c r="AO18" s="159"/>
      <c r="AP18" s="155"/>
      <c r="AQ18" s="155"/>
      <c r="AR18" s="205"/>
      <c r="AS18" s="159"/>
      <c r="AT18" s="160"/>
      <c r="AU18" s="155"/>
      <c r="AV18" s="155"/>
      <c r="AW18" s="211"/>
      <c r="AX18" s="156"/>
      <c r="AY18" s="155"/>
      <c r="AZ18" s="155"/>
      <c r="BA18" s="155"/>
      <c r="BB18" s="155"/>
      <c r="BC18" s="155"/>
      <c r="BD18" s="155"/>
      <c r="BE18" s="155"/>
      <c r="BF18" s="155"/>
      <c r="BG18" s="155"/>
      <c r="BH18" s="156"/>
      <c r="BI18" s="212"/>
    </row>
    <row r="19" spans="1:61" s="98" customFormat="1">
      <c r="A19" s="155"/>
      <c r="B19" s="155"/>
      <c r="C19" s="155"/>
      <c r="D19" s="156"/>
      <c r="E19" s="156"/>
      <c r="F19" s="204" t="s">
        <v>1220</v>
      </c>
      <c r="G19" s="156"/>
      <c r="H19" s="156"/>
      <c r="I19" s="156"/>
      <c r="J19" s="166"/>
      <c r="K19" s="205"/>
      <c r="L19" s="205"/>
      <c r="M19" s="156"/>
      <c r="N19" s="156"/>
      <c r="O19" s="156"/>
      <c r="P19" s="156"/>
      <c r="Q19" s="156"/>
      <c r="R19" s="156"/>
      <c r="S19" s="155"/>
      <c r="T19" s="156"/>
      <c r="U19" s="155"/>
      <c r="V19" s="155"/>
      <c r="W19" s="155"/>
      <c r="X19" s="155"/>
      <c r="Y19" s="155"/>
      <c r="Z19" s="155"/>
      <c r="AA19" s="155"/>
      <c r="AB19" s="155"/>
      <c r="AC19" s="155"/>
      <c r="AD19" s="155"/>
      <c r="AE19" s="155"/>
      <c r="AF19" s="155"/>
      <c r="AG19" s="155"/>
      <c r="AH19" s="156"/>
      <c r="AI19" s="155"/>
      <c r="AJ19" s="155"/>
      <c r="AK19" s="156"/>
      <c r="AL19" s="155"/>
      <c r="AM19" s="155"/>
      <c r="AN19" s="155"/>
      <c r="AO19" s="159"/>
      <c r="AP19" s="155"/>
      <c r="AQ19" s="155"/>
      <c r="AR19" s="205"/>
      <c r="AS19" s="159"/>
      <c r="AT19" s="160"/>
      <c r="AU19" s="155"/>
      <c r="AV19" s="155"/>
      <c r="AW19" s="211"/>
      <c r="AX19" s="156"/>
      <c r="AY19" s="155"/>
      <c r="AZ19" s="155"/>
      <c r="BA19" s="155"/>
      <c r="BB19" s="155"/>
      <c r="BC19" s="155"/>
      <c r="BD19" s="155"/>
      <c r="BE19" s="155"/>
      <c r="BF19" s="155"/>
      <c r="BG19" s="155"/>
      <c r="BH19" s="156"/>
      <c r="BI19" s="212"/>
    </row>
    <row r="20" spans="1:61" s="442" customFormat="1" ht="78" customHeight="1">
      <c r="A20" s="628"/>
      <c r="B20" s="628" t="s">
        <v>75</v>
      </c>
      <c r="C20" s="629" t="s">
        <v>1967</v>
      </c>
      <c r="D20" s="560">
        <v>106</v>
      </c>
      <c r="E20" s="539"/>
      <c r="F20" s="630" t="s">
        <v>1968</v>
      </c>
      <c r="G20" s="647" t="s">
        <v>204</v>
      </c>
      <c r="H20" s="648">
        <v>44742</v>
      </c>
      <c r="I20" s="648">
        <v>40942</v>
      </c>
      <c r="J20" s="649">
        <v>1128603003308</v>
      </c>
      <c r="K20" s="650" t="s">
        <v>1969</v>
      </c>
      <c r="L20" s="650" t="s">
        <v>1970</v>
      </c>
      <c r="M20" s="630" t="s">
        <v>79</v>
      </c>
      <c r="N20" s="630" t="s">
        <v>1604</v>
      </c>
      <c r="O20" s="630">
        <v>628609</v>
      </c>
      <c r="P20" s="630" t="s">
        <v>1971</v>
      </c>
      <c r="Q20" s="651" t="s">
        <v>1972</v>
      </c>
      <c r="R20" s="647" t="s">
        <v>1229</v>
      </c>
      <c r="S20" s="630"/>
      <c r="T20" s="630"/>
      <c r="U20" s="630"/>
      <c r="V20" s="630"/>
      <c r="W20" s="652"/>
      <c r="X20" s="630"/>
      <c r="Y20" s="630"/>
      <c r="Z20" s="630"/>
      <c r="AA20" s="630"/>
      <c r="AB20" s="630"/>
      <c r="AC20" s="630"/>
      <c r="AD20" s="630"/>
      <c r="AE20" s="630" t="s">
        <v>1973</v>
      </c>
      <c r="AF20" s="630" t="s">
        <v>1862</v>
      </c>
      <c r="AG20" s="630"/>
      <c r="AH20" s="630"/>
      <c r="AI20" s="630"/>
      <c r="AJ20" s="630"/>
      <c r="AK20" s="630" t="s">
        <v>186</v>
      </c>
      <c r="AL20" s="647"/>
      <c r="AM20" s="647"/>
      <c r="AN20" s="647"/>
      <c r="AO20" s="653"/>
      <c r="AP20" s="630"/>
      <c r="AQ20" s="630"/>
      <c r="AR20" s="632"/>
      <c r="AS20" s="654" t="s">
        <v>1974</v>
      </c>
      <c r="AT20" s="630"/>
      <c r="AU20" s="630"/>
      <c r="AV20" s="630"/>
      <c r="AW20" s="655"/>
      <c r="AX20" s="630"/>
      <c r="AY20" s="630"/>
      <c r="AZ20" s="630"/>
      <c r="BA20" s="630"/>
      <c r="BB20" s="630"/>
      <c r="BC20" s="630"/>
      <c r="BD20" s="630"/>
      <c r="BE20" s="630"/>
      <c r="BF20" s="630"/>
      <c r="BG20" s="630"/>
      <c r="BH20" s="539" t="s">
        <v>216</v>
      </c>
      <c r="BI20" s="442" t="s">
        <v>6034</v>
      </c>
    </row>
    <row r="21" spans="1:61" s="442" customFormat="1" ht="78" customHeight="1">
      <c r="A21" s="628"/>
      <c r="B21" s="628" t="s">
        <v>470</v>
      </c>
      <c r="C21" s="629" t="s">
        <v>99</v>
      </c>
      <c r="D21" s="560">
        <v>107</v>
      </c>
      <c r="E21" s="539"/>
      <c r="F21" s="630" t="s">
        <v>1975</v>
      </c>
      <c r="G21" s="630" t="s">
        <v>1976</v>
      </c>
      <c r="H21" s="648">
        <v>44470</v>
      </c>
      <c r="I21" s="648">
        <v>40941</v>
      </c>
      <c r="J21" s="649">
        <v>312860303300037</v>
      </c>
      <c r="K21" s="650">
        <v>860318000556</v>
      </c>
      <c r="L21" s="632" t="s">
        <v>1975</v>
      </c>
      <c r="M21" s="630" t="s">
        <v>79</v>
      </c>
      <c r="N21" s="630" t="s">
        <v>1304</v>
      </c>
      <c r="O21" s="630">
        <v>628600</v>
      </c>
      <c r="P21" s="630"/>
      <c r="Q21" s="651"/>
      <c r="R21" s="630"/>
      <c r="S21" s="630"/>
      <c r="T21" s="630"/>
      <c r="U21" s="630"/>
      <c r="V21" s="630" t="s">
        <v>1977</v>
      </c>
      <c r="W21" s="652"/>
      <c r="X21" s="630"/>
      <c r="Y21" s="630"/>
      <c r="Z21" s="630"/>
      <c r="AA21" s="630"/>
      <c r="AB21" s="630"/>
      <c r="AC21" s="630"/>
      <c r="AD21" s="630"/>
      <c r="AE21" s="630" t="s">
        <v>725</v>
      </c>
      <c r="AF21" s="647" t="s">
        <v>1978</v>
      </c>
      <c r="AG21" s="630"/>
      <c r="AH21" s="630"/>
      <c r="AI21" s="630"/>
      <c r="AJ21" s="630"/>
      <c r="AK21" s="630" t="s">
        <v>186</v>
      </c>
      <c r="AL21" s="647"/>
      <c r="AM21" s="647"/>
      <c r="AN21" s="647"/>
      <c r="AO21" s="653"/>
      <c r="AP21" s="630"/>
      <c r="AQ21" s="630"/>
      <c r="AR21" s="632"/>
      <c r="AS21" s="654"/>
      <c r="AT21" s="630"/>
      <c r="AU21" s="630"/>
      <c r="AV21" s="630"/>
      <c r="AW21" s="655"/>
      <c r="AX21" s="630"/>
      <c r="AY21" s="630"/>
      <c r="AZ21" s="630"/>
      <c r="BA21" s="630"/>
      <c r="BB21" s="630"/>
      <c r="BC21" s="630"/>
      <c r="BD21" s="630"/>
      <c r="BE21" s="630"/>
      <c r="BF21" s="630"/>
      <c r="BG21" s="630"/>
      <c r="BH21" s="539" t="s">
        <v>269</v>
      </c>
      <c r="BI21" s="442" t="s">
        <v>5754</v>
      </c>
    </row>
    <row r="22" spans="1:61" s="586" customFormat="1" ht="69" customHeight="1">
      <c r="A22" s="538"/>
      <c r="B22" s="538" t="s">
        <v>443</v>
      </c>
      <c r="C22" s="574" t="s">
        <v>99</v>
      </c>
      <c r="D22" s="575">
        <v>135</v>
      </c>
      <c r="E22" s="538"/>
      <c r="F22" s="537" t="s">
        <v>2142</v>
      </c>
      <c r="G22" s="537" t="s">
        <v>1976</v>
      </c>
      <c r="H22" s="660">
        <v>44378</v>
      </c>
      <c r="I22" s="660">
        <v>43298</v>
      </c>
      <c r="J22" s="640">
        <v>318861700050630</v>
      </c>
      <c r="K22" s="641" t="s">
        <v>2143</v>
      </c>
      <c r="L22" s="656" t="s">
        <v>2142</v>
      </c>
      <c r="M22" s="538" t="s">
        <v>79</v>
      </c>
      <c r="N22" s="534" t="s">
        <v>1229</v>
      </c>
      <c r="O22" s="537">
        <v>628600</v>
      </c>
      <c r="P22" s="534" t="s">
        <v>1435</v>
      </c>
      <c r="Q22" s="535" t="s">
        <v>2144</v>
      </c>
      <c r="R22" s="534" t="s">
        <v>1229</v>
      </c>
      <c r="S22" s="534" t="s">
        <v>1435</v>
      </c>
      <c r="T22" s="661" t="s">
        <v>2144</v>
      </c>
      <c r="U22" s="537" t="s">
        <v>1316</v>
      </c>
      <c r="V22" s="537">
        <v>89124181993</v>
      </c>
      <c r="W22" s="662" t="s">
        <v>2145</v>
      </c>
      <c r="X22" s="537"/>
      <c r="Y22" s="537"/>
      <c r="Z22" s="537"/>
      <c r="AA22" s="537"/>
      <c r="AB22" s="537"/>
      <c r="AC22" s="537"/>
      <c r="AD22" s="537"/>
      <c r="AE22" s="537" t="s">
        <v>48</v>
      </c>
      <c r="AF22" s="576" t="s">
        <v>2146</v>
      </c>
      <c r="AG22" s="537"/>
      <c r="AH22" s="537"/>
      <c r="AI22" s="537"/>
      <c r="AJ22" s="537"/>
      <c r="AK22" s="537" t="s">
        <v>132</v>
      </c>
      <c r="AL22" s="658"/>
      <c r="AM22" s="658"/>
      <c r="AN22" s="658"/>
      <c r="AO22" s="659"/>
      <c r="AP22" s="537"/>
      <c r="AQ22" s="537"/>
      <c r="AR22" s="644"/>
      <c r="AS22" s="645" t="s">
        <v>2147</v>
      </c>
      <c r="AT22" s="639">
        <v>44377</v>
      </c>
      <c r="AU22" s="663"/>
      <c r="AV22" s="663"/>
      <c r="AW22" s="663"/>
      <c r="AX22" s="663"/>
      <c r="AY22" s="663"/>
      <c r="AZ22" s="663"/>
      <c r="BA22" s="663"/>
      <c r="BB22" s="663"/>
      <c r="BC22" s="663"/>
      <c r="BD22" s="663"/>
      <c r="BE22" s="663"/>
      <c r="BF22" s="663"/>
      <c r="BG22" s="663"/>
      <c r="BH22" s="538" t="s">
        <v>269</v>
      </c>
      <c r="BI22" s="664" t="s">
        <v>5760</v>
      </c>
    </row>
    <row r="23" spans="1:61" s="98" customFormat="1">
      <c r="A23" s="155"/>
      <c r="B23" s="155"/>
      <c r="C23" s="155"/>
      <c r="D23" s="156"/>
      <c r="E23" s="156"/>
      <c r="F23" s="204" t="s">
        <v>1337</v>
      </c>
      <c r="G23" s="156"/>
      <c r="H23" s="156"/>
      <c r="I23" s="156"/>
      <c r="J23" s="166"/>
      <c r="K23" s="205"/>
      <c r="L23" s="205"/>
      <c r="M23" s="156"/>
      <c r="N23" s="156"/>
      <c r="O23" s="156"/>
      <c r="P23" s="156"/>
      <c r="Q23" s="156"/>
      <c r="R23" s="156"/>
      <c r="S23" s="155"/>
      <c r="T23" s="156"/>
      <c r="U23" s="155"/>
      <c r="V23" s="155"/>
      <c r="W23" s="155"/>
      <c r="X23" s="155"/>
      <c r="Y23" s="155"/>
      <c r="Z23" s="155"/>
      <c r="AA23" s="155"/>
      <c r="AB23" s="155"/>
      <c r="AC23" s="155"/>
      <c r="AD23" s="155"/>
      <c r="AE23" s="155"/>
      <c r="AF23" s="155"/>
      <c r="AG23" s="155"/>
      <c r="AH23" s="156"/>
      <c r="AI23" s="155"/>
      <c r="AJ23" s="155"/>
      <c r="AK23" s="156"/>
      <c r="AL23" s="155"/>
      <c r="AM23" s="155"/>
      <c r="AN23" s="155"/>
      <c r="AO23" s="159"/>
      <c r="AP23" s="155"/>
      <c r="AQ23" s="155"/>
      <c r="AR23" s="205"/>
      <c r="AS23" s="159"/>
      <c r="AT23" s="160"/>
      <c r="AU23" s="155"/>
      <c r="AV23" s="155"/>
      <c r="AW23" s="211"/>
      <c r="AX23" s="156"/>
      <c r="AY23" s="155"/>
      <c r="AZ23" s="155"/>
      <c r="BA23" s="155"/>
      <c r="BB23" s="155"/>
      <c r="BC23" s="155"/>
      <c r="BD23" s="155"/>
      <c r="BE23" s="155"/>
      <c r="BF23" s="155"/>
      <c r="BG23" s="155"/>
      <c r="BH23" s="156"/>
      <c r="BI23" s="212"/>
    </row>
    <row r="24" spans="1:61" s="98" customFormat="1">
      <c r="A24" s="155"/>
      <c r="B24" s="155"/>
      <c r="C24" s="155"/>
      <c r="D24" s="156"/>
      <c r="E24" s="156"/>
      <c r="F24" s="204" t="s">
        <v>2287</v>
      </c>
      <c r="G24" s="156"/>
      <c r="H24" s="156"/>
      <c r="I24" s="156"/>
      <c r="J24" s="166"/>
      <c r="K24" s="205"/>
      <c r="L24" s="205"/>
      <c r="M24" s="156"/>
      <c r="N24" s="156"/>
      <c r="O24" s="156"/>
      <c r="P24" s="156"/>
      <c r="Q24" s="156"/>
      <c r="R24" s="156"/>
      <c r="S24" s="155"/>
      <c r="T24" s="156"/>
      <c r="U24" s="155"/>
      <c r="V24" s="155"/>
      <c r="W24" s="155"/>
      <c r="X24" s="155"/>
      <c r="Y24" s="155"/>
      <c r="Z24" s="155"/>
      <c r="AA24" s="155"/>
      <c r="AB24" s="155"/>
      <c r="AC24" s="155"/>
      <c r="AD24" s="155"/>
      <c r="AE24" s="155"/>
      <c r="AF24" s="155"/>
      <c r="AG24" s="155"/>
      <c r="AH24" s="156"/>
      <c r="AI24" s="155"/>
      <c r="AJ24" s="155"/>
      <c r="AK24" s="156"/>
      <c r="AL24" s="155"/>
      <c r="AM24" s="155"/>
      <c r="AN24" s="155"/>
      <c r="AO24" s="159"/>
      <c r="AP24" s="155"/>
      <c r="AQ24" s="155"/>
      <c r="AR24" s="205"/>
      <c r="AS24" s="159"/>
      <c r="AT24" s="160"/>
      <c r="AU24" s="155"/>
      <c r="AV24" s="155"/>
      <c r="AW24" s="211"/>
      <c r="AX24" s="156"/>
      <c r="AY24" s="155"/>
      <c r="AZ24" s="155"/>
      <c r="BA24" s="155"/>
      <c r="BB24" s="155"/>
      <c r="BC24" s="155"/>
      <c r="BD24" s="155"/>
      <c r="BE24" s="155"/>
      <c r="BF24" s="155"/>
      <c r="BG24" s="155"/>
      <c r="BH24" s="156"/>
      <c r="BI24" s="212"/>
    </row>
    <row r="25" spans="1:61" s="98" customFormat="1">
      <c r="A25" s="155"/>
      <c r="B25" s="155"/>
      <c r="C25" s="155"/>
      <c r="D25" s="156"/>
      <c r="E25" s="156"/>
      <c r="F25" s="204" t="s">
        <v>2511</v>
      </c>
      <c r="G25" s="156"/>
      <c r="H25" s="156"/>
      <c r="I25" s="156"/>
      <c r="J25" s="166"/>
      <c r="K25" s="205"/>
      <c r="L25" s="205"/>
      <c r="M25" s="156"/>
      <c r="N25" s="156"/>
      <c r="O25" s="156"/>
      <c r="P25" s="156"/>
      <c r="Q25" s="156"/>
      <c r="R25" s="156"/>
      <c r="S25" s="155"/>
      <c r="T25" s="156"/>
      <c r="U25" s="155"/>
      <c r="V25" s="155"/>
      <c r="W25" s="155"/>
      <c r="X25" s="155"/>
      <c r="Y25" s="155"/>
      <c r="Z25" s="155"/>
      <c r="AA25" s="155"/>
      <c r="AB25" s="155"/>
      <c r="AC25" s="155"/>
      <c r="AD25" s="155"/>
      <c r="AE25" s="155"/>
      <c r="AF25" s="155"/>
      <c r="AG25" s="155"/>
      <c r="AH25" s="156"/>
      <c r="AI25" s="155"/>
      <c r="AJ25" s="155"/>
      <c r="AK25" s="156"/>
      <c r="AL25" s="155"/>
      <c r="AM25" s="155"/>
      <c r="AN25" s="155"/>
      <c r="AO25" s="159"/>
      <c r="AP25" s="155"/>
      <c r="AQ25" s="155"/>
      <c r="AR25" s="205"/>
      <c r="AS25" s="159"/>
      <c r="AT25" s="160"/>
      <c r="AU25" s="155"/>
      <c r="AV25" s="155"/>
      <c r="AW25" s="211"/>
      <c r="AX25" s="156"/>
      <c r="AY25" s="155"/>
      <c r="AZ25" s="155"/>
      <c r="BA25" s="155"/>
      <c r="BB25" s="155"/>
      <c r="BC25" s="155"/>
      <c r="BD25" s="155"/>
      <c r="BE25" s="155"/>
      <c r="BF25" s="155"/>
      <c r="BG25" s="155"/>
      <c r="BH25" s="156"/>
      <c r="BI25" s="212"/>
    </row>
    <row r="26" spans="1:61" s="98" customFormat="1">
      <c r="A26" s="155"/>
      <c r="B26" s="155"/>
      <c r="C26" s="155"/>
      <c r="D26" s="156"/>
      <c r="E26" s="156"/>
      <c r="F26" s="204" t="s">
        <v>2593</v>
      </c>
      <c r="G26" s="156"/>
      <c r="H26" s="156"/>
      <c r="I26" s="156"/>
      <c r="J26" s="166"/>
      <c r="K26" s="205"/>
      <c r="L26" s="205"/>
      <c r="M26" s="156"/>
      <c r="N26" s="156"/>
      <c r="O26" s="156"/>
      <c r="P26" s="156"/>
      <c r="Q26" s="156"/>
      <c r="R26" s="156"/>
      <c r="S26" s="155"/>
      <c r="T26" s="156"/>
      <c r="U26" s="155"/>
      <c r="V26" s="155"/>
      <c r="W26" s="155"/>
      <c r="X26" s="155"/>
      <c r="Y26" s="155"/>
      <c r="Z26" s="155"/>
      <c r="AA26" s="155"/>
      <c r="AB26" s="155"/>
      <c r="AC26" s="155"/>
      <c r="AD26" s="155"/>
      <c r="AE26" s="155"/>
      <c r="AF26" s="155"/>
      <c r="AG26" s="155"/>
      <c r="AH26" s="156"/>
      <c r="AI26" s="155"/>
      <c r="AJ26" s="155"/>
      <c r="AK26" s="156"/>
      <c r="AL26" s="155"/>
      <c r="AM26" s="155"/>
      <c r="AN26" s="155"/>
      <c r="AO26" s="159"/>
      <c r="AP26" s="155"/>
      <c r="AQ26" s="155"/>
      <c r="AR26" s="205"/>
      <c r="AS26" s="159"/>
      <c r="AT26" s="160"/>
      <c r="AU26" s="155"/>
      <c r="AV26" s="155"/>
      <c r="AW26" s="211"/>
      <c r="AX26" s="156"/>
      <c r="AY26" s="155"/>
      <c r="AZ26" s="155"/>
      <c r="BA26" s="155"/>
      <c r="BB26" s="155"/>
      <c r="BC26" s="155"/>
      <c r="BD26" s="155"/>
      <c r="BE26" s="155"/>
      <c r="BF26" s="155"/>
      <c r="BG26" s="155"/>
      <c r="BH26" s="156"/>
      <c r="BI26" s="212"/>
    </row>
    <row r="27" spans="1:61" s="98" customFormat="1">
      <c r="A27" s="155"/>
      <c r="B27" s="155"/>
      <c r="C27" s="155"/>
      <c r="D27" s="156"/>
      <c r="E27" s="156"/>
      <c r="F27" s="204" t="s">
        <v>2664</v>
      </c>
      <c r="G27" s="156"/>
      <c r="H27" s="156"/>
      <c r="I27" s="156"/>
      <c r="J27" s="166"/>
      <c r="K27" s="205"/>
      <c r="L27" s="205"/>
      <c r="M27" s="156"/>
      <c r="N27" s="156"/>
      <c r="O27" s="156"/>
      <c r="P27" s="156"/>
      <c r="Q27" s="156"/>
      <c r="R27" s="156"/>
      <c r="S27" s="155"/>
      <c r="T27" s="156"/>
      <c r="U27" s="155"/>
      <c r="V27" s="155"/>
      <c r="W27" s="155"/>
      <c r="X27" s="155"/>
      <c r="Y27" s="155"/>
      <c r="Z27" s="155"/>
      <c r="AA27" s="155"/>
      <c r="AB27" s="155"/>
      <c r="AC27" s="155"/>
      <c r="AD27" s="155"/>
      <c r="AE27" s="155"/>
      <c r="AF27" s="155"/>
      <c r="AG27" s="155"/>
      <c r="AH27" s="156"/>
      <c r="AI27" s="155"/>
      <c r="AJ27" s="155"/>
      <c r="AK27" s="156"/>
      <c r="AL27" s="155"/>
      <c r="AM27" s="155"/>
      <c r="AN27" s="155"/>
      <c r="AO27" s="159"/>
      <c r="AP27" s="155"/>
      <c r="AQ27" s="155"/>
      <c r="AR27" s="205"/>
      <c r="AS27" s="159"/>
      <c r="AT27" s="160"/>
      <c r="AU27" s="155"/>
      <c r="AV27" s="155"/>
      <c r="AW27" s="211"/>
      <c r="AX27" s="156"/>
      <c r="AY27" s="155"/>
      <c r="AZ27" s="155"/>
      <c r="BA27" s="155"/>
      <c r="BB27" s="155"/>
      <c r="BC27" s="155"/>
      <c r="BD27" s="155"/>
      <c r="BE27" s="155"/>
      <c r="BF27" s="155"/>
      <c r="BG27" s="155"/>
      <c r="BH27" s="156"/>
      <c r="BI27" s="212"/>
    </row>
    <row r="28" spans="1:61" s="98" customFormat="1">
      <c r="A28" s="155"/>
      <c r="B28" s="155"/>
      <c r="C28" s="155"/>
      <c r="D28" s="156"/>
      <c r="E28" s="156"/>
      <c r="F28" s="204" t="s">
        <v>2779</v>
      </c>
      <c r="G28" s="156"/>
      <c r="H28" s="156"/>
      <c r="I28" s="156"/>
      <c r="J28" s="166"/>
      <c r="K28" s="205"/>
      <c r="L28" s="205"/>
      <c r="M28" s="156"/>
      <c r="N28" s="156"/>
      <c r="O28" s="156"/>
      <c r="P28" s="156"/>
      <c r="Q28" s="156"/>
      <c r="R28" s="156"/>
      <c r="S28" s="155"/>
      <c r="T28" s="156"/>
      <c r="U28" s="155"/>
      <c r="V28" s="155"/>
      <c r="W28" s="155"/>
      <c r="X28" s="155"/>
      <c r="Y28" s="155"/>
      <c r="Z28" s="155"/>
      <c r="AA28" s="155"/>
      <c r="AB28" s="155"/>
      <c r="AC28" s="155"/>
      <c r="AD28" s="155"/>
      <c r="AE28" s="155"/>
      <c r="AF28" s="155"/>
      <c r="AG28" s="155"/>
      <c r="AH28" s="156"/>
      <c r="AI28" s="155"/>
      <c r="AJ28" s="155"/>
      <c r="AK28" s="156"/>
      <c r="AL28" s="155"/>
      <c r="AM28" s="155"/>
      <c r="AN28" s="155"/>
      <c r="AO28" s="159"/>
      <c r="AP28" s="155"/>
      <c r="AQ28" s="155"/>
      <c r="AR28" s="205"/>
      <c r="AS28" s="159"/>
      <c r="AT28" s="160"/>
      <c r="AU28" s="155"/>
      <c r="AV28" s="155"/>
      <c r="AW28" s="211"/>
      <c r="AX28" s="156"/>
      <c r="AY28" s="155"/>
      <c r="AZ28" s="155"/>
      <c r="BA28" s="155"/>
      <c r="BB28" s="155"/>
      <c r="BC28" s="155"/>
      <c r="BD28" s="155"/>
      <c r="BE28" s="155"/>
      <c r="BF28" s="155"/>
      <c r="BG28" s="155"/>
      <c r="BH28" s="156"/>
      <c r="BI28" s="212"/>
    </row>
    <row r="29" spans="1:61" s="98" customFormat="1">
      <c r="A29" s="155"/>
      <c r="B29" s="155"/>
      <c r="C29" s="155"/>
      <c r="D29" s="214"/>
      <c r="E29" s="156"/>
      <c r="F29" s="204" t="s">
        <v>2892</v>
      </c>
      <c r="G29" s="156"/>
      <c r="H29" s="156"/>
      <c r="I29" s="156"/>
      <c r="J29" s="166"/>
      <c r="K29" s="205"/>
      <c r="L29" s="205"/>
      <c r="M29" s="156"/>
      <c r="N29" s="156"/>
      <c r="O29" s="156"/>
      <c r="P29" s="156"/>
      <c r="Q29" s="156"/>
      <c r="R29" s="156"/>
      <c r="S29" s="155"/>
      <c r="T29" s="156"/>
      <c r="U29" s="155"/>
      <c r="V29" s="155"/>
      <c r="W29" s="155"/>
      <c r="X29" s="155"/>
      <c r="Y29" s="155"/>
      <c r="Z29" s="155"/>
      <c r="AA29" s="155"/>
      <c r="AB29" s="155"/>
      <c r="AC29" s="155"/>
      <c r="AD29" s="155"/>
      <c r="AE29" s="155"/>
      <c r="AF29" s="155"/>
      <c r="AG29" s="155"/>
      <c r="AH29" s="156"/>
      <c r="AI29" s="155"/>
      <c r="AJ29" s="155"/>
      <c r="AK29" s="156"/>
      <c r="AL29" s="155"/>
      <c r="AM29" s="155"/>
      <c r="AN29" s="155"/>
      <c r="AO29" s="159"/>
      <c r="AP29" s="155"/>
      <c r="AQ29" s="155"/>
      <c r="AR29" s="205"/>
      <c r="AS29" s="159"/>
      <c r="AT29" s="160"/>
      <c r="AU29" s="155"/>
      <c r="AV29" s="155"/>
      <c r="AW29" s="211"/>
      <c r="AX29" s="156"/>
      <c r="AY29" s="155"/>
      <c r="AZ29" s="155"/>
      <c r="BA29" s="155"/>
      <c r="BB29" s="155"/>
      <c r="BC29" s="155"/>
      <c r="BD29" s="155"/>
      <c r="BE29" s="155"/>
      <c r="BF29" s="155"/>
      <c r="BG29" s="155"/>
      <c r="BH29" s="156"/>
      <c r="BI29" s="212"/>
    </row>
    <row r="30" spans="1:61" s="98" customFormat="1">
      <c r="A30" s="155"/>
      <c r="B30" s="155"/>
      <c r="C30" s="155"/>
      <c r="D30" s="214"/>
      <c r="E30" s="156"/>
      <c r="F30" s="204" t="s">
        <v>3188</v>
      </c>
      <c r="G30" s="156"/>
      <c r="H30" s="156"/>
      <c r="I30" s="156"/>
      <c r="J30" s="166"/>
      <c r="K30" s="205"/>
      <c r="L30" s="205"/>
      <c r="M30" s="156"/>
      <c r="N30" s="156"/>
      <c r="O30" s="156"/>
      <c r="P30" s="156"/>
      <c r="Q30" s="156"/>
      <c r="R30" s="156"/>
      <c r="S30" s="155"/>
      <c r="T30" s="156"/>
      <c r="U30" s="155"/>
      <c r="V30" s="155"/>
      <c r="W30" s="155"/>
      <c r="X30" s="155"/>
      <c r="Y30" s="155"/>
      <c r="Z30" s="155"/>
      <c r="AA30" s="155"/>
      <c r="AB30" s="155"/>
      <c r="AC30" s="155"/>
      <c r="AD30" s="155"/>
      <c r="AE30" s="155"/>
      <c r="AF30" s="155"/>
      <c r="AG30" s="155"/>
      <c r="AH30" s="156"/>
      <c r="AI30" s="155"/>
      <c r="AJ30" s="155"/>
      <c r="AK30" s="156"/>
      <c r="AL30" s="155"/>
      <c r="AM30" s="155"/>
      <c r="AN30" s="155"/>
      <c r="AO30" s="159"/>
      <c r="AP30" s="155"/>
      <c r="AQ30" s="155"/>
      <c r="AR30" s="205"/>
      <c r="AS30" s="159"/>
      <c r="AT30" s="160"/>
      <c r="AU30" s="155"/>
      <c r="AV30" s="155"/>
      <c r="AW30" s="211"/>
      <c r="AX30" s="156"/>
      <c r="AY30" s="155"/>
      <c r="AZ30" s="155"/>
      <c r="BA30" s="155"/>
      <c r="BB30" s="155"/>
      <c r="BC30" s="155"/>
      <c r="BD30" s="155"/>
      <c r="BE30" s="155"/>
      <c r="BF30" s="155"/>
      <c r="BG30" s="155"/>
      <c r="BH30" s="156"/>
      <c r="BI30" s="212"/>
    </row>
    <row r="31" spans="1:61" s="98" customFormat="1">
      <c r="A31" s="155"/>
      <c r="B31" s="155"/>
      <c r="C31" s="155"/>
      <c r="D31" s="214"/>
      <c r="E31" s="156"/>
      <c r="F31" s="204" t="s">
        <v>4184</v>
      </c>
      <c r="G31" s="156"/>
      <c r="H31" s="156"/>
      <c r="I31" s="156"/>
      <c r="J31" s="166"/>
      <c r="K31" s="205"/>
      <c r="L31" s="205"/>
      <c r="M31" s="156"/>
      <c r="N31" s="156"/>
      <c r="O31" s="156"/>
      <c r="P31" s="156"/>
      <c r="Q31" s="156"/>
      <c r="R31" s="156"/>
      <c r="S31" s="155"/>
      <c r="T31" s="156"/>
      <c r="U31" s="155"/>
      <c r="V31" s="155"/>
      <c r="W31" s="155"/>
      <c r="X31" s="155"/>
      <c r="Y31" s="155"/>
      <c r="Z31" s="155"/>
      <c r="AA31" s="155"/>
      <c r="AB31" s="155"/>
      <c r="AC31" s="155"/>
      <c r="AD31" s="155"/>
      <c r="AE31" s="155"/>
      <c r="AF31" s="155"/>
      <c r="AG31" s="155"/>
      <c r="AH31" s="156"/>
      <c r="AI31" s="155"/>
      <c r="AJ31" s="155"/>
      <c r="AK31" s="156"/>
      <c r="AL31" s="155"/>
      <c r="AM31" s="155"/>
      <c r="AN31" s="155"/>
      <c r="AO31" s="159"/>
      <c r="AP31" s="155"/>
      <c r="AQ31" s="155"/>
      <c r="AR31" s="205"/>
      <c r="AS31" s="159"/>
      <c r="AT31" s="160"/>
      <c r="AU31" s="155"/>
      <c r="AV31" s="155"/>
      <c r="AW31" s="211"/>
      <c r="AX31" s="156"/>
      <c r="AY31" s="155"/>
      <c r="AZ31" s="155"/>
      <c r="BA31" s="155"/>
      <c r="BB31" s="155"/>
      <c r="BC31" s="155"/>
      <c r="BD31" s="155"/>
      <c r="BE31" s="155"/>
      <c r="BF31" s="155"/>
      <c r="BG31" s="155"/>
      <c r="BH31" s="156"/>
      <c r="BI31" s="212"/>
    </row>
    <row r="32" spans="1:61" s="98" customFormat="1">
      <c r="A32" s="155"/>
      <c r="B32" s="155"/>
      <c r="C32" s="155"/>
      <c r="D32" s="214"/>
      <c r="E32" s="156"/>
      <c r="F32" s="204" t="s">
        <v>4458</v>
      </c>
      <c r="G32" s="156"/>
      <c r="H32" s="156"/>
      <c r="I32" s="156"/>
      <c r="J32" s="166"/>
      <c r="K32" s="205"/>
      <c r="L32" s="205"/>
      <c r="M32" s="156"/>
      <c r="N32" s="156"/>
      <c r="O32" s="156"/>
      <c r="P32" s="156"/>
      <c r="Q32" s="156"/>
      <c r="R32" s="156"/>
      <c r="S32" s="155"/>
      <c r="T32" s="156"/>
      <c r="U32" s="155"/>
      <c r="V32" s="155"/>
      <c r="W32" s="155"/>
      <c r="X32" s="155"/>
      <c r="Y32" s="155"/>
      <c r="Z32" s="155"/>
      <c r="AA32" s="155"/>
      <c r="AB32" s="155"/>
      <c r="AC32" s="155"/>
      <c r="AD32" s="155"/>
      <c r="AE32" s="155"/>
      <c r="AF32" s="155"/>
      <c r="AG32" s="155"/>
      <c r="AH32" s="156"/>
      <c r="AI32" s="155"/>
      <c r="AJ32" s="155"/>
      <c r="AK32" s="156"/>
      <c r="AL32" s="155"/>
      <c r="AM32" s="155"/>
      <c r="AN32" s="155"/>
      <c r="AO32" s="159"/>
      <c r="AP32" s="155"/>
      <c r="AQ32" s="155"/>
      <c r="AR32" s="205"/>
      <c r="AS32" s="159"/>
      <c r="AT32" s="160"/>
      <c r="AU32" s="155"/>
      <c r="AV32" s="155"/>
      <c r="AW32" s="211"/>
      <c r="AX32" s="156"/>
      <c r="AY32" s="155"/>
      <c r="AZ32" s="155"/>
      <c r="BA32" s="155"/>
      <c r="BB32" s="155"/>
      <c r="BC32" s="155"/>
      <c r="BD32" s="155"/>
      <c r="BE32" s="155"/>
      <c r="BF32" s="155"/>
      <c r="BG32" s="155"/>
      <c r="BH32" s="156"/>
      <c r="BI32" s="212"/>
    </row>
    <row r="33" spans="1:61" hidden="1">
      <c r="A33" s="85"/>
      <c r="B33" s="85"/>
      <c r="C33" s="85"/>
      <c r="D33" s="16"/>
      <c r="E33" s="14"/>
      <c r="F33" s="122"/>
      <c r="G33" s="14"/>
      <c r="H33" s="14"/>
      <c r="I33" s="14"/>
      <c r="J33" s="15"/>
      <c r="K33" s="18"/>
      <c r="L33" s="18"/>
      <c r="M33" s="14"/>
      <c r="N33" s="14"/>
      <c r="O33" s="14"/>
      <c r="P33" s="14"/>
      <c r="Q33" s="14"/>
      <c r="R33" s="14"/>
      <c r="S33" s="85"/>
      <c r="T33" s="14"/>
      <c r="U33" s="85"/>
      <c r="V33" s="85"/>
      <c r="W33" s="85"/>
      <c r="X33" s="85"/>
      <c r="Y33" s="85"/>
      <c r="Z33" s="85"/>
      <c r="AA33" s="85"/>
      <c r="AB33" s="85"/>
      <c r="AC33" s="85"/>
      <c r="AD33" s="85"/>
      <c r="AE33" s="85"/>
      <c r="AF33" s="85"/>
      <c r="AG33" s="85"/>
      <c r="AH33" s="14"/>
      <c r="AI33" s="85"/>
      <c r="AJ33" s="85"/>
      <c r="AK33" s="14"/>
      <c r="AL33" s="85"/>
      <c r="AM33" s="85"/>
      <c r="AN33" s="85"/>
      <c r="AO33" s="124"/>
      <c r="AP33" s="85"/>
      <c r="AQ33" s="85"/>
      <c r="AR33" s="18"/>
      <c r="AS33" s="124"/>
      <c r="AT33" s="126"/>
      <c r="AU33" s="167"/>
      <c r="AV33" s="167"/>
      <c r="AW33" s="144"/>
      <c r="AX33" s="143"/>
      <c r="AY33" s="167"/>
      <c r="AZ33" s="167"/>
      <c r="BA33" s="167"/>
      <c r="BB33" s="167"/>
      <c r="BC33" s="167"/>
      <c r="BD33" s="167"/>
      <c r="BE33" s="167"/>
      <c r="BF33" s="167"/>
      <c r="BG33" s="167"/>
      <c r="BH33" s="143"/>
    </row>
    <row r="34" spans="1:61" hidden="1">
      <c r="A34" s="85"/>
      <c r="B34" s="85"/>
      <c r="C34" s="85"/>
      <c r="D34" s="16"/>
      <c r="E34" s="14"/>
      <c r="F34" s="122"/>
      <c r="G34" s="14"/>
      <c r="H34" s="14"/>
      <c r="I34" s="14"/>
      <c r="J34" s="15"/>
      <c r="K34" s="18"/>
      <c r="L34" s="18"/>
      <c r="M34" s="14"/>
      <c r="N34" s="14"/>
      <c r="O34" s="14"/>
      <c r="P34" s="14"/>
      <c r="Q34" s="14"/>
      <c r="R34" s="14"/>
      <c r="S34" s="85"/>
      <c r="T34" s="14"/>
      <c r="U34" s="85"/>
      <c r="V34" s="85"/>
      <c r="W34" s="85"/>
      <c r="X34" s="85"/>
      <c r="Y34" s="85"/>
      <c r="Z34" s="85"/>
      <c r="AA34" s="85"/>
      <c r="AB34" s="85"/>
      <c r="AC34" s="85"/>
      <c r="AD34" s="85"/>
      <c r="AE34" s="85"/>
      <c r="AF34" s="85"/>
      <c r="AG34" s="85"/>
      <c r="AH34" s="14"/>
      <c r="AI34" s="85"/>
      <c r="AJ34" s="85"/>
      <c r="AK34" s="14"/>
      <c r="AL34" s="85"/>
      <c r="AM34" s="85"/>
      <c r="AN34" s="85"/>
      <c r="AO34" s="124"/>
      <c r="AP34" s="85"/>
      <c r="AQ34" s="85"/>
      <c r="AR34" s="18"/>
      <c r="AS34" s="124"/>
      <c r="AT34" s="126"/>
      <c r="AU34" s="167"/>
      <c r="AV34" s="167"/>
      <c r="AW34" s="144"/>
      <c r="AX34" s="143"/>
      <c r="AY34" s="167"/>
      <c r="AZ34" s="167"/>
      <c r="BA34" s="167"/>
      <c r="BB34" s="167"/>
      <c r="BC34" s="167"/>
      <c r="BD34" s="167"/>
      <c r="BE34" s="167"/>
      <c r="BF34" s="167"/>
      <c r="BG34" s="167"/>
      <c r="BH34" s="143"/>
    </row>
    <row r="35" spans="1:61" s="447" customFormat="1" ht="94.5">
      <c r="A35" s="615" t="s">
        <v>74</v>
      </c>
      <c r="B35" s="615" t="s">
        <v>320</v>
      </c>
      <c r="C35" s="601"/>
      <c r="D35" s="563">
        <v>15</v>
      </c>
      <c r="E35" s="381"/>
      <c r="F35" s="293" t="s">
        <v>4554</v>
      </c>
      <c r="G35" s="293"/>
      <c r="H35" s="387">
        <v>44926</v>
      </c>
      <c r="I35" s="387">
        <v>44018</v>
      </c>
      <c r="J35" s="587">
        <v>1208600006670</v>
      </c>
      <c r="K35" s="433">
        <v>8606017575</v>
      </c>
      <c r="L35" s="554" t="s">
        <v>4521</v>
      </c>
      <c r="M35" s="293" t="s">
        <v>121</v>
      </c>
      <c r="N35" s="293" t="s">
        <v>4462</v>
      </c>
      <c r="O35" s="293">
        <v>628285</v>
      </c>
      <c r="P35" s="293" t="s">
        <v>4555</v>
      </c>
      <c r="Q35" s="383" t="s">
        <v>4523</v>
      </c>
      <c r="R35" s="293" t="s">
        <v>4462</v>
      </c>
      <c r="S35" s="293"/>
      <c r="T35" s="293"/>
      <c r="U35" s="293"/>
      <c r="V35" s="616"/>
      <c r="W35" s="555"/>
      <c r="X35" s="293"/>
      <c r="Y35" s="293"/>
      <c r="Z35" s="293"/>
      <c r="AA35" s="293"/>
      <c r="AB35" s="293"/>
      <c r="AC35" s="293"/>
      <c r="AD35" s="293"/>
      <c r="AE35" s="554"/>
      <c r="AF35" s="293"/>
      <c r="AG35" s="293"/>
      <c r="AH35" s="293"/>
      <c r="AI35" s="293"/>
      <c r="AJ35" s="293"/>
      <c r="AK35" s="381"/>
      <c r="AL35" s="293"/>
      <c r="AM35" s="293"/>
      <c r="AN35" s="293"/>
      <c r="AO35" s="554"/>
      <c r="AP35" s="293"/>
      <c r="AQ35" s="293"/>
      <c r="AR35" s="554"/>
      <c r="AS35" s="569"/>
      <c r="AT35" s="554"/>
      <c r="AU35" s="293"/>
      <c r="AV35" s="293"/>
      <c r="AW35" s="293"/>
      <c r="AX35" s="293"/>
      <c r="AY35" s="293"/>
      <c r="AZ35" s="293"/>
      <c r="BA35" s="293"/>
      <c r="BB35" s="293"/>
      <c r="BC35" s="293"/>
      <c r="BD35" s="293"/>
      <c r="BE35" s="293"/>
      <c r="BF35" s="293"/>
      <c r="BG35" s="293"/>
      <c r="BH35" s="381" t="s">
        <v>202</v>
      </c>
      <c r="BI35" s="447" t="s">
        <v>5997</v>
      </c>
    </row>
    <row r="36" spans="1:61" s="447" customFormat="1" ht="63">
      <c r="A36" s="552" t="s">
        <v>455</v>
      </c>
      <c r="B36" s="552" t="s">
        <v>470</v>
      </c>
      <c r="C36" s="553"/>
      <c r="D36" s="563">
        <v>25</v>
      </c>
      <c r="E36" s="381"/>
      <c r="F36" s="293" t="s">
        <v>4606</v>
      </c>
      <c r="G36" s="293" t="s">
        <v>261</v>
      </c>
      <c r="H36" s="387">
        <v>44742</v>
      </c>
      <c r="I36" s="387">
        <v>44238</v>
      </c>
      <c r="J36" s="587">
        <v>321861700010566</v>
      </c>
      <c r="K36" s="587">
        <v>860603410536</v>
      </c>
      <c r="L36" s="293" t="s">
        <v>4606</v>
      </c>
      <c r="M36" s="293" t="s">
        <v>121</v>
      </c>
      <c r="N36" s="293" t="s">
        <v>4462</v>
      </c>
      <c r="O36" s="293">
        <v>628285</v>
      </c>
      <c r="P36" s="293" t="s">
        <v>4607</v>
      </c>
      <c r="Q36" s="383" t="s">
        <v>4608</v>
      </c>
      <c r="R36" s="293"/>
      <c r="S36" s="293"/>
      <c r="T36" s="293"/>
      <c r="U36" s="293"/>
      <c r="V36" s="293">
        <v>89124104647</v>
      </c>
      <c r="W36" s="557" t="s">
        <v>4609</v>
      </c>
      <c r="X36" s="293"/>
      <c r="Y36" s="293"/>
      <c r="Z36" s="293"/>
      <c r="AA36" s="293"/>
      <c r="AB36" s="293"/>
      <c r="AC36" s="293"/>
      <c r="AD36" s="293"/>
      <c r="AE36" s="554"/>
      <c r="AF36" s="293"/>
      <c r="AG36" s="293"/>
      <c r="AH36" s="293"/>
      <c r="AI36" s="293"/>
      <c r="AJ36" s="293"/>
      <c r="AK36" s="381"/>
      <c r="AL36" s="293"/>
      <c r="AM36" s="293"/>
      <c r="AN36" s="293"/>
      <c r="AO36" s="554"/>
      <c r="AP36" s="293"/>
      <c r="AQ36" s="293"/>
      <c r="AR36" s="554"/>
      <c r="AS36" s="569"/>
      <c r="AT36" s="554"/>
      <c r="AU36" s="293"/>
      <c r="AV36" s="293"/>
      <c r="AW36" s="293"/>
      <c r="AX36" s="293"/>
      <c r="AY36" s="293"/>
      <c r="AZ36" s="293"/>
      <c r="BA36" s="293"/>
      <c r="BB36" s="293"/>
      <c r="BC36" s="293"/>
      <c r="BD36" s="293"/>
      <c r="BE36" s="293"/>
      <c r="BF36" s="293"/>
      <c r="BG36" s="293"/>
      <c r="BH36" s="381" t="s">
        <v>269</v>
      </c>
      <c r="BI36" s="447" t="s">
        <v>6012</v>
      </c>
    </row>
    <row r="37" spans="1:61" s="98" customFormat="1">
      <c r="A37" s="155"/>
      <c r="B37" s="155"/>
      <c r="C37" s="155"/>
      <c r="D37" s="214"/>
      <c r="E37" s="156"/>
      <c r="F37" s="204" t="s">
        <v>4632</v>
      </c>
      <c r="G37" s="156"/>
      <c r="H37" s="156"/>
      <c r="I37" s="156"/>
      <c r="J37" s="166"/>
      <c r="K37" s="205"/>
      <c r="L37" s="205"/>
      <c r="M37" s="156"/>
      <c r="N37" s="156"/>
      <c r="O37" s="156"/>
      <c r="P37" s="156"/>
      <c r="Q37" s="156"/>
      <c r="R37" s="156"/>
      <c r="S37" s="155"/>
      <c r="T37" s="156"/>
      <c r="U37" s="155"/>
      <c r="V37" s="155"/>
      <c r="W37" s="155"/>
      <c r="X37" s="155"/>
      <c r="Y37" s="155"/>
      <c r="Z37" s="155"/>
      <c r="AA37" s="155"/>
      <c r="AB37" s="155"/>
      <c r="AC37" s="155"/>
      <c r="AD37" s="155"/>
      <c r="AE37" s="155"/>
      <c r="AF37" s="155"/>
      <c r="AG37" s="155"/>
      <c r="AH37" s="156"/>
      <c r="AI37" s="155"/>
      <c r="AJ37" s="155"/>
      <c r="AK37" s="156"/>
      <c r="AL37" s="155"/>
      <c r="AM37" s="155"/>
      <c r="AN37" s="155"/>
      <c r="AO37" s="159"/>
      <c r="AP37" s="155"/>
      <c r="AQ37" s="155"/>
      <c r="AR37" s="205"/>
      <c r="AS37" s="159"/>
      <c r="AT37" s="160"/>
      <c r="AU37" s="155"/>
      <c r="AV37" s="155"/>
      <c r="AW37" s="211"/>
      <c r="AX37" s="156"/>
      <c r="AY37" s="155"/>
      <c r="AZ37" s="155"/>
      <c r="BA37" s="155"/>
      <c r="BB37" s="155"/>
      <c r="BC37" s="155"/>
      <c r="BD37" s="155"/>
      <c r="BE37" s="155"/>
      <c r="BF37" s="155"/>
      <c r="BG37" s="155"/>
      <c r="BH37" s="156"/>
      <c r="BI37" s="212"/>
    </row>
    <row r="38" spans="1:61" s="447" customFormat="1" ht="63">
      <c r="A38" s="552" t="s">
        <v>74</v>
      </c>
      <c r="B38" s="552" t="s">
        <v>75</v>
      </c>
      <c r="C38" s="553"/>
      <c r="D38" s="561">
        <v>56</v>
      </c>
      <c r="E38" s="381"/>
      <c r="F38" s="551" t="s">
        <v>5128</v>
      </c>
      <c r="G38" s="551" t="s">
        <v>190</v>
      </c>
      <c r="H38" s="387">
        <v>44075</v>
      </c>
      <c r="I38" s="387">
        <v>41841</v>
      </c>
      <c r="J38" s="587" t="s">
        <v>5129</v>
      </c>
      <c r="K38" s="587">
        <v>8601999462</v>
      </c>
      <c r="L38" s="554" t="s">
        <v>5130</v>
      </c>
      <c r="M38" s="293" t="s">
        <v>79</v>
      </c>
      <c r="N38" s="293" t="s">
        <v>4433</v>
      </c>
      <c r="O38" s="293">
        <v>628000</v>
      </c>
      <c r="P38" s="293" t="s">
        <v>5131</v>
      </c>
      <c r="Q38" s="383">
        <v>9</v>
      </c>
      <c r="R38" s="293" t="s">
        <v>4433</v>
      </c>
      <c r="S38" s="293" t="s">
        <v>5131</v>
      </c>
      <c r="T38" s="293">
        <v>9</v>
      </c>
      <c r="U38" s="293" t="s">
        <v>4882</v>
      </c>
      <c r="V38" s="293">
        <v>89028195776</v>
      </c>
      <c r="W38" s="293" t="s">
        <v>5132</v>
      </c>
      <c r="X38" s="293"/>
      <c r="Y38" s="293"/>
      <c r="Z38" s="293"/>
      <c r="AA38" s="293"/>
      <c r="AB38" s="293"/>
      <c r="AC38" s="293"/>
      <c r="AD38" s="293"/>
      <c r="AE38" s="293" t="s">
        <v>725</v>
      </c>
      <c r="AF38" s="293" t="s">
        <v>5133</v>
      </c>
      <c r="AG38" s="293"/>
      <c r="AH38" s="293"/>
      <c r="AI38" s="293"/>
      <c r="AJ38" s="293"/>
      <c r="AK38" s="381" t="s">
        <v>614</v>
      </c>
      <c r="AL38" s="293"/>
      <c r="AM38" s="293"/>
      <c r="AN38" s="293"/>
      <c r="AO38" s="293"/>
      <c r="AP38" s="396"/>
      <c r="AQ38" s="293"/>
      <c r="AR38" s="293"/>
      <c r="AS38" s="293"/>
      <c r="AT38" s="293"/>
      <c r="AU38" s="293"/>
      <c r="AV38" s="293"/>
      <c r="AW38" s="293"/>
      <c r="AX38" s="293"/>
      <c r="AY38" s="293"/>
      <c r="AZ38" s="293"/>
      <c r="BA38" s="293"/>
      <c r="BB38" s="293"/>
      <c r="BC38" s="293"/>
      <c r="BD38" s="293"/>
      <c r="BE38" s="293"/>
      <c r="BF38" s="293"/>
      <c r="BG38" s="293"/>
      <c r="BH38" s="381" t="s">
        <v>202</v>
      </c>
      <c r="BI38" s="447" t="s">
        <v>6029</v>
      </c>
    </row>
    <row r="39" spans="1:61" s="98" customFormat="1">
      <c r="D39" s="156"/>
      <c r="E39" s="156"/>
      <c r="F39" s="204" t="s">
        <v>5509</v>
      </c>
      <c r="G39" s="156"/>
      <c r="H39" s="156"/>
      <c r="I39" s="156"/>
      <c r="J39" s="166"/>
      <c r="K39" s="205"/>
      <c r="L39" s="205"/>
      <c r="M39" s="156"/>
      <c r="N39" s="156"/>
      <c r="O39" s="156"/>
      <c r="P39" s="156"/>
      <c r="Q39" s="156"/>
      <c r="R39" s="156"/>
      <c r="S39" s="155"/>
      <c r="T39" s="156"/>
      <c r="U39" s="155"/>
      <c r="V39" s="155"/>
      <c r="W39" s="155"/>
      <c r="X39" s="155"/>
      <c r="Y39" s="155"/>
      <c r="Z39" s="155"/>
      <c r="AA39" s="155"/>
      <c r="AB39" s="155"/>
      <c r="AC39" s="155"/>
      <c r="AD39" s="155"/>
      <c r="AE39" s="155"/>
      <c r="AF39" s="155"/>
      <c r="AG39" s="155"/>
      <c r="AH39" s="156"/>
      <c r="AI39" s="155"/>
      <c r="AJ39" s="155"/>
      <c r="AK39" s="156"/>
      <c r="AL39" s="155"/>
      <c r="AM39" s="155"/>
      <c r="AN39" s="155"/>
      <c r="AO39" s="159"/>
      <c r="AP39" s="155"/>
      <c r="AQ39" s="155"/>
      <c r="AR39" s="205"/>
      <c r="AS39" s="159"/>
      <c r="AT39" s="160"/>
      <c r="AU39" s="155"/>
      <c r="AV39" s="155"/>
      <c r="AW39" s="211"/>
      <c r="AX39" s="156"/>
      <c r="AY39" s="155"/>
      <c r="AZ39" s="155"/>
      <c r="BA39" s="155"/>
      <c r="BB39" s="155"/>
      <c r="BC39" s="155"/>
      <c r="BD39" s="155"/>
      <c r="BE39" s="155"/>
      <c r="BF39" s="155"/>
      <c r="BG39" s="155"/>
      <c r="BH39" s="156"/>
      <c r="BI39" s="212"/>
    </row>
    <row r="40" spans="1:61" s="98" customFormat="1">
      <c r="D40" s="156">
        <f>COUNT(D11:D39)</f>
        <v>6</v>
      </c>
      <c r="E40" s="156"/>
      <c r="F40" s="204"/>
      <c r="G40" s="156"/>
      <c r="H40" s="156"/>
      <c r="I40" s="156"/>
      <c r="J40" s="166"/>
      <c r="K40" s="205"/>
      <c r="L40" s="205"/>
      <c r="M40" s="156"/>
      <c r="N40" s="156"/>
      <c r="O40" s="156"/>
      <c r="P40" s="156"/>
      <c r="Q40" s="156"/>
      <c r="R40" s="156"/>
      <c r="S40" s="155"/>
      <c r="T40" s="156"/>
      <c r="U40" s="155"/>
      <c r="V40" s="155"/>
      <c r="W40" s="155"/>
      <c r="X40" s="155"/>
      <c r="Y40" s="155"/>
      <c r="Z40" s="155"/>
      <c r="AA40" s="155"/>
      <c r="AB40" s="155"/>
      <c r="AC40" s="155"/>
      <c r="AD40" s="155"/>
      <c r="AE40" s="155"/>
      <c r="AF40" s="155"/>
      <c r="AG40" s="155"/>
      <c r="AH40" s="156"/>
      <c r="AI40" s="155"/>
      <c r="AJ40" s="155"/>
      <c r="AK40" s="156"/>
      <c r="AL40" s="155"/>
      <c r="AM40" s="155"/>
      <c r="AN40" s="155"/>
      <c r="AO40" s="159"/>
      <c r="AP40" s="155"/>
      <c r="AQ40" s="155"/>
      <c r="AR40" s="205"/>
      <c r="AS40" s="159"/>
      <c r="AT40" s="159"/>
      <c r="AU40" s="177"/>
      <c r="AV40" s="177"/>
      <c r="AW40" s="154"/>
      <c r="AX40" s="153"/>
      <c r="AY40" s="177"/>
      <c r="AZ40" s="177"/>
      <c r="BA40" s="177"/>
      <c r="BB40" s="177"/>
      <c r="BC40" s="177"/>
      <c r="BD40" s="177"/>
      <c r="BE40" s="177"/>
      <c r="BF40" s="177"/>
      <c r="BG40" s="177"/>
      <c r="BH40" s="153"/>
      <c r="BI40" s="212"/>
    </row>
    <row r="41" spans="1:61">
      <c r="D41" s="9"/>
      <c r="E41" s="9"/>
      <c r="F41" s="11"/>
      <c r="G41" s="9"/>
      <c r="H41" s="9"/>
      <c r="I41" s="9"/>
      <c r="J41" s="10"/>
      <c r="K41" s="9"/>
      <c r="L41" s="9"/>
      <c r="M41" s="9"/>
      <c r="N41" s="9"/>
      <c r="O41" s="9"/>
      <c r="P41" s="9"/>
      <c r="Q41" s="9"/>
      <c r="R41" s="9"/>
      <c r="S41" s="7"/>
      <c r="T41" s="9"/>
      <c r="U41" s="7"/>
      <c r="V41" s="7"/>
      <c r="W41" s="7"/>
      <c r="X41" s="7"/>
      <c r="Y41" s="7"/>
      <c r="Z41" s="7"/>
      <c r="AA41" s="7"/>
      <c r="AB41" s="7"/>
      <c r="AC41" s="7"/>
      <c r="AD41" s="7"/>
      <c r="AE41" s="7"/>
      <c r="AF41" s="7"/>
      <c r="AG41" s="7"/>
      <c r="AH41" s="9"/>
      <c r="AI41" s="7"/>
      <c r="AJ41" s="7"/>
      <c r="AK41" s="9"/>
      <c r="AL41" s="7"/>
      <c r="AM41" s="7"/>
      <c r="AN41" s="7"/>
      <c r="AO41" s="7"/>
      <c r="AP41" s="7"/>
      <c r="AQ41" s="7"/>
      <c r="AR41" s="9"/>
      <c r="AS41" s="7"/>
      <c r="AT41" s="7"/>
      <c r="AU41" s="142"/>
      <c r="AV41" s="142"/>
      <c r="AW41" s="206"/>
      <c r="AX41" s="207"/>
      <c r="AY41" s="142"/>
      <c r="AZ41" s="142"/>
      <c r="BA41" s="142"/>
      <c r="BB41" s="142"/>
      <c r="BC41" s="142"/>
      <c r="BD41" s="142"/>
      <c r="BE41" s="142"/>
      <c r="BF41" s="142"/>
      <c r="BG41" s="142"/>
    </row>
    <row r="43" spans="1:61" s="139" customFormat="1">
      <c r="D43" s="1014" t="s">
        <v>5647</v>
      </c>
      <c r="E43" s="1014"/>
      <c r="F43" s="1014"/>
      <c r="G43" s="1014"/>
      <c r="H43" s="1014"/>
      <c r="I43" s="1014"/>
      <c r="J43" s="1014"/>
      <c r="K43" s="1014"/>
      <c r="L43" s="1014"/>
      <c r="M43" s="1014"/>
      <c r="N43" s="1014"/>
      <c r="O43" s="1014"/>
      <c r="P43" s="1014"/>
      <c r="Q43" s="1014"/>
      <c r="R43" s="1014"/>
      <c r="S43" s="1014"/>
      <c r="T43" s="1014"/>
      <c r="U43" s="1014"/>
      <c r="V43" s="1014"/>
      <c r="W43" s="1014"/>
      <c r="X43" s="1014"/>
      <c r="Y43" s="1014"/>
      <c r="Z43" s="1014"/>
      <c r="AA43" s="1014"/>
      <c r="AH43" s="141"/>
      <c r="AK43" s="141"/>
      <c r="AR43" s="141"/>
      <c r="AW43" s="182"/>
      <c r="AX43" s="141"/>
      <c r="BH43" s="141"/>
      <c r="BI43" s="208"/>
    </row>
  </sheetData>
  <mergeCells count="60">
    <mergeCell ref="D1:BG1"/>
    <mergeCell ref="D2:BG2"/>
    <mergeCell ref="A4:B5"/>
    <mergeCell ref="C4:C8"/>
    <mergeCell ref="D4:D8"/>
    <mergeCell ref="E4:E8"/>
    <mergeCell ref="F4:F8"/>
    <mergeCell ref="G4:G8"/>
    <mergeCell ref="H4:H8"/>
    <mergeCell ref="I4:I8"/>
    <mergeCell ref="J4:J8"/>
    <mergeCell ref="K4:K8"/>
    <mergeCell ref="L4:L8"/>
    <mergeCell ref="M4:X6"/>
    <mergeCell ref="Y4:AD7"/>
    <mergeCell ref="AE4:AE8"/>
    <mergeCell ref="AT4:AT8"/>
    <mergeCell ref="AU4:AX4"/>
    <mergeCell ref="AF4:AF8"/>
    <mergeCell ref="AG4:AG8"/>
    <mergeCell ref="AH4:AI5"/>
    <mergeCell ref="AJ4:AJ8"/>
    <mergeCell ref="AK4:AK8"/>
    <mergeCell ref="BH4:BH8"/>
    <mergeCell ref="AL5:AN5"/>
    <mergeCell ref="AO5:AO8"/>
    <mergeCell ref="AU5:AU8"/>
    <mergeCell ref="AV5:AV8"/>
    <mergeCell ref="AW5:AW8"/>
    <mergeCell ref="AX5:AX8"/>
    <mergeCell ref="AM6:AM8"/>
    <mergeCell ref="AN6:AN8"/>
    <mergeCell ref="AP6:AQ7"/>
    <mergeCell ref="AR6:AR8"/>
    <mergeCell ref="BC6:BC8"/>
    <mergeCell ref="BD6:BD8"/>
    <mergeCell ref="AL4:AO4"/>
    <mergeCell ref="AP4:AR5"/>
    <mergeCell ref="AS4:AS8"/>
    <mergeCell ref="A6:A8"/>
    <mergeCell ref="B6:B8"/>
    <mergeCell ref="AH6:AH8"/>
    <mergeCell ref="AI6:AI8"/>
    <mergeCell ref="AL6:AL8"/>
    <mergeCell ref="D43:AA43"/>
    <mergeCell ref="BE6:BE8"/>
    <mergeCell ref="BF6:BF8"/>
    <mergeCell ref="BG6:BG8"/>
    <mergeCell ref="M7:Q7"/>
    <mergeCell ref="R7:T7"/>
    <mergeCell ref="U7:U8"/>
    <mergeCell ref="V7:V8"/>
    <mergeCell ref="W7:W8"/>
    <mergeCell ref="X7:X8"/>
    <mergeCell ref="AZ7:AZ8"/>
    <mergeCell ref="BA7:BA8"/>
    <mergeCell ref="BB7:BB8"/>
    <mergeCell ref="AY4:AY8"/>
    <mergeCell ref="AZ4:BB6"/>
    <mergeCell ref="BC4:BG5"/>
  </mergeCells>
  <hyperlinks>
    <hyperlink ref="W22" r:id="rId1"/>
    <hyperlink ref="W36" r:id="rId2"/>
  </hyperlinks>
  <pageMargins left="0.39370078740157477" right="0.39370078740157477" top="0.78740157480314954" bottom="0.39370078740157477" header="0.31496062992125984" footer="0.31496062992125984"/>
  <pageSetup paperSize="9" scale="49" fitToHeight="0" orientation="landscape"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I188"/>
  <sheetViews>
    <sheetView topLeftCell="A34" zoomScale="70" workbookViewId="0">
      <selection activeCell="F35" sqref="F35:G35"/>
    </sheetView>
  </sheetViews>
  <sheetFormatPr defaultColWidth="9.140625" defaultRowHeight="15.75"/>
  <cols>
    <col min="1" max="3" width="9.140625" style="1"/>
    <col min="4" max="4" width="5.85546875" style="4" customWidth="1"/>
    <col min="5" max="5" width="12.85546875" style="4" customWidth="1"/>
    <col min="6" max="6" width="35.42578125" style="6" customWidth="1"/>
    <col min="7" max="7" width="20.28515625" style="4" customWidth="1"/>
    <col min="8" max="8" width="16.140625" style="4" customWidth="1"/>
    <col min="9" max="9" width="19.28515625" style="4" customWidth="1"/>
    <col min="10" max="10" width="21.42578125" style="5" customWidth="1"/>
    <col min="11" max="11" width="21.7109375" style="4" customWidth="1"/>
    <col min="12" max="13" width="16.7109375" style="4" customWidth="1"/>
    <col min="14" max="14" width="20.28515625" style="4" customWidth="1"/>
    <col min="15" max="15" width="9.7109375" style="4" customWidth="1"/>
    <col min="16" max="16" width="17.42578125" style="4" customWidth="1"/>
    <col min="17" max="17" width="10" style="4" customWidth="1"/>
    <col min="18" max="18" width="21.28515625" style="4" customWidth="1"/>
    <col min="19" max="19" width="20.28515625" style="1" customWidth="1"/>
    <col min="20" max="20" width="13.7109375" style="4" customWidth="1"/>
    <col min="21" max="21" width="31.42578125" style="1" customWidth="1"/>
    <col min="22" max="22" width="19.28515625" style="1" customWidth="1"/>
    <col min="23" max="23" width="23" style="1" customWidth="1"/>
    <col min="24" max="24" width="22.7109375" style="1" customWidth="1"/>
    <col min="25" max="25" width="11.42578125" style="1" customWidth="1"/>
    <col min="26" max="26" width="11.5703125" style="1" customWidth="1"/>
    <col min="27" max="27" width="30.28515625" style="1" customWidth="1"/>
    <col min="28" max="28" width="24.5703125" style="1" customWidth="1"/>
    <col min="29" max="29" width="13.7109375" style="1" customWidth="1"/>
    <col min="30" max="30" width="12.7109375" style="1" customWidth="1"/>
    <col min="31" max="31" width="23.140625" style="1" customWidth="1"/>
    <col min="32" max="32" width="84.140625" style="1" customWidth="1"/>
    <col min="33" max="33" width="44.140625" style="1" customWidth="1"/>
    <col min="34" max="34" width="49.42578125" style="4" customWidth="1"/>
    <col min="35" max="35" width="68" style="1" customWidth="1"/>
    <col min="36" max="36" width="55.42578125" style="1" customWidth="1"/>
    <col min="37" max="37" width="21.5703125" style="4" customWidth="1"/>
    <col min="38" max="38" width="14.140625" style="1" customWidth="1"/>
    <col min="39" max="39" width="19.140625" style="1" customWidth="1"/>
    <col min="40" max="40" width="14.85546875" style="1" customWidth="1"/>
    <col min="41" max="41" width="25.7109375" style="1" customWidth="1"/>
    <col min="42" max="42" width="17.28515625" style="1" customWidth="1"/>
    <col min="43" max="43" width="17" style="1" customWidth="1"/>
    <col min="44" max="44" width="30.85546875" style="4" customWidth="1"/>
    <col min="45" max="45" width="29.7109375" style="1" customWidth="1"/>
    <col min="46" max="46" width="16.85546875" style="1" customWidth="1"/>
    <col min="47" max="47" width="24.85546875" style="139" customWidth="1"/>
    <col min="48" max="48" width="26.5703125" style="139" customWidth="1"/>
    <col min="49" max="49" width="16.42578125" style="182" customWidth="1"/>
    <col min="50" max="50" width="22.140625" style="141" customWidth="1"/>
    <col min="51" max="51" width="66.85546875" style="139" customWidth="1"/>
    <col min="52" max="52" width="68.7109375" style="139" customWidth="1"/>
    <col min="53" max="53" width="20.42578125" style="139" customWidth="1"/>
    <col min="54" max="54" width="22.5703125" style="139" customWidth="1"/>
    <col min="55" max="55" width="44.85546875" style="139" customWidth="1"/>
    <col min="56" max="56" width="22.5703125" style="139" customWidth="1"/>
    <col min="57" max="57" width="28.28515625" style="139" customWidth="1"/>
    <col min="58" max="58" width="37.28515625" style="139" customWidth="1"/>
    <col min="59" max="59" width="15.85546875" style="139" customWidth="1"/>
    <col min="60" max="60" width="14.28515625" style="141" customWidth="1"/>
    <col min="61" max="16384" width="9.140625" style="1"/>
  </cols>
  <sheetData>
    <row r="1" spans="1:60">
      <c r="AT1" s="1" t="s">
        <v>5645</v>
      </c>
    </row>
    <row r="2" spans="1:60">
      <c r="D2" s="1031" t="s">
        <v>0</v>
      </c>
      <c r="E2" s="1031"/>
      <c r="F2" s="1031"/>
      <c r="G2" s="1031"/>
      <c r="H2" s="1031"/>
      <c r="I2" s="1031"/>
      <c r="J2" s="1031"/>
      <c r="K2" s="1031"/>
      <c r="L2" s="1031"/>
      <c r="M2" s="1031"/>
      <c r="N2" s="1031"/>
      <c r="O2" s="1031"/>
      <c r="P2" s="1031"/>
      <c r="Q2" s="1031"/>
      <c r="R2" s="1031"/>
      <c r="S2" s="1031"/>
      <c r="T2" s="1031"/>
      <c r="U2" s="1031"/>
      <c r="V2" s="1031"/>
      <c r="W2" s="1031"/>
      <c r="X2" s="1031"/>
      <c r="Y2" s="1031"/>
      <c r="Z2" s="1031"/>
      <c r="AA2" s="1031"/>
      <c r="AB2" s="1031"/>
      <c r="AC2" s="1031"/>
      <c r="AD2" s="1031"/>
      <c r="AE2" s="1031"/>
      <c r="AF2" s="1031"/>
      <c r="AG2" s="1031"/>
      <c r="AH2" s="1031"/>
      <c r="AI2" s="1031"/>
      <c r="AJ2" s="1031"/>
      <c r="AK2" s="1031"/>
      <c r="AL2" s="1031"/>
      <c r="AM2" s="1031"/>
      <c r="AN2" s="1031"/>
      <c r="AO2" s="1031"/>
      <c r="AP2" s="1031"/>
      <c r="AQ2" s="1031"/>
      <c r="AR2" s="1031"/>
      <c r="AS2" s="1031"/>
      <c r="AT2" s="1031"/>
      <c r="AU2" s="1031"/>
      <c r="AV2" s="1031"/>
      <c r="AW2" s="1031"/>
      <c r="AX2" s="1031"/>
      <c r="AY2" s="1031"/>
      <c r="AZ2" s="1031"/>
      <c r="BA2" s="1031"/>
      <c r="BB2" s="1031"/>
      <c r="BC2" s="1031"/>
      <c r="BD2" s="1031"/>
      <c r="BE2" s="1031"/>
      <c r="BF2" s="1031"/>
      <c r="BG2" s="1031"/>
    </row>
    <row r="3" spans="1:60" s="139" customFormat="1">
      <c r="D3" s="1032" t="s">
        <v>1</v>
      </c>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c r="AL3" s="1032"/>
      <c r="AM3" s="1032"/>
      <c r="AN3" s="1032"/>
      <c r="AO3" s="1032"/>
      <c r="AP3" s="1032"/>
      <c r="AQ3" s="1032"/>
      <c r="AR3" s="1032"/>
      <c r="AS3" s="1032"/>
      <c r="AT3" s="1032"/>
      <c r="AU3" s="1032"/>
      <c r="AV3" s="1032"/>
      <c r="AW3" s="1032"/>
      <c r="AX3" s="1032"/>
      <c r="AY3" s="1032"/>
      <c r="AZ3" s="1032"/>
      <c r="BA3" s="1032"/>
      <c r="BB3" s="1032"/>
      <c r="BC3" s="1032"/>
      <c r="BD3" s="1032"/>
      <c r="BE3" s="1032"/>
      <c r="BF3" s="1032"/>
      <c r="BG3" s="1032"/>
      <c r="BH3" s="141"/>
    </row>
    <row r="4" spans="1:60">
      <c r="D4" s="183" t="s">
        <v>2</v>
      </c>
      <c r="E4" s="8">
        <v>45108</v>
      </c>
      <c r="F4" s="11"/>
      <c r="G4" s="9"/>
      <c r="H4" s="9"/>
      <c r="I4" s="9"/>
      <c r="J4" s="10"/>
      <c r="K4" s="9"/>
      <c r="L4" s="9"/>
      <c r="M4" s="9"/>
      <c r="N4" s="9"/>
      <c r="O4" s="9"/>
      <c r="P4" s="9"/>
      <c r="Q4" s="9"/>
      <c r="R4" s="9"/>
      <c r="S4" s="7"/>
      <c r="T4" s="9"/>
      <c r="U4" s="7"/>
      <c r="V4" s="7"/>
      <c r="W4" s="7"/>
      <c r="X4" s="7"/>
      <c r="Y4" s="7"/>
      <c r="Z4" s="7"/>
      <c r="AA4" s="7"/>
      <c r="AB4" s="7"/>
      <c r="AC4" s="7"/>
      <c r="AD4" s="7"/>
      <c r="AE4" s="7"/>
      <c r="AF4" s="7"/>
      <c r="AG4" s="7"/>
      <c r="AH4" s="9"/>
      <c r="AI4" s="7"/>
      <c r="AJ4" s="7"/>
      <c r="AK4" s="9"/>
      <c r="AL4" s="7"/>
      <c r="AM4" s="7"/>
      <c r="AN4" s="7"/>
      <c r="AO4" s="7"/>
      <c r="AP4" s="7"/>
      <c r="AQ4" s="7"/>
      <c r="AR4" s="9"/>
    </row>
    <row r="5" spans="1:60" s="4" customFormat="1">
      <c r="A5" s="1040" t="s">
        <v>3</v>
      </c>
      <c r="B5" s="1040"/>
      <c r="C5" s="1041" t="s">
        <v>4</v>
      </c>
      <c r="D5" s="1016" t="s">
        <v>5</v>
      </c>
      <c r="E5" s="1016" t="s">
        <v>6</v>
      </c>
      <c r="F5" s="1017" t="s">
        <v>7</v>
      </c>
      <c r="G5" s="1016" t="s">
        <v>8</v>
      </c>
      <c r="H5" s="1016" t="s">
        <v>9</v>
      </c>
      <c r="I5" s="1016" t="s">
        <v>10</v>
      </c>
      <c r="J5" s="1034" t="s">
        <v>11</v>
      </c>
      <c r="K5" s="1017" t="s">
        <v>12</v>
      </c>
      <c r="L5" s="1017" t="s">
        <v>13</v>
      </c>
      <c r="M5" s="1016" t="s">
        <v>14</v>
      </c>
      <c r="N5" s="1016"/>
      <c r="O5" s="1016"/>
      <c r="P5" s="1016"/>
      <c r="Q5" s="1016"/>
      <c r="R5" s="1016"/>
      <c r="S5" s="1016"/>
      <c r="T5" s="1016"/>
      <c r="U5" s="1016"/>
      <c r="V5" s="1016"/>
      <c r="W5" s="1016"/>
      <c r="X5" s="1016"/>
      <c r="Y5" s="1020" t="s">
        <v>15</v>
      </c>
      <c r="Z5" s="1029"/>
      <c r="AA5" s="1029"/>
      <c r="AB5" s="1029"/>
      <c r="AC5" s="1029"/>
      <c r="AD5" s="1024"/>
      <c r="AE5" s="1016" t="s">
        <v>16</v>
      </c>
      <c r="AF5" s="1016" t="s">
        <v>17</v>
      </c>
      <c r="AG5" s="1016" t="s">
        <v>18</v>
      </c>
      <c r="AH5" s="1020" t="s">
        <v>19</v>
      </c>
      <c r="AI5" s="1024"/>
      <c r="AJ5" s="1016" t="s">
        <v>20</v>
      </c>
      <c r="AK5" s="1016" t="s">
        <v>21</v>
      </c>
      <c r="AL5" s="1026" t="s">
        <v>22</v>
      </c>
      <c r="AM5" s="1027"/>
      <c r="AN5" s="1027"/>
      <c r="AO5" s="1028"/>
      <c r="AP5" s="1020" t="s">
        <v>23</v>
      </c>
      <c r="AQ5" s="1029"/>
      <c r="AR5" s="1024"/>
      <c r="AS5" s="1017" t="s">
        <v>24</v>
      </c>
      <c r="AT5" s="1020" t="s">
        <v>25</v>
      </c>
      <c r="AU5" s="1015" t="s">
        <v>26</v>
      </c>
      <c r="AV5" s="1015"/>
      <c r="AW5" s="1015"/>
      <c r="AX5" s="1015"/>
      <c r="AY5" s="1015" t="s">
        <v>27</v>
      </c>
      <c r="AZ5" s="1015" t="s">
        <v>28</v>
      </c>
      <c r="BA5" s="1015"/>
      <c r="BB5" s="1015"/>
      <c r="BC5" s="1015" t="s">
        <v>29</v>
      </c>
      <c r="BD5" s="1015"/>
      <c r="BE5" s="1015"/>
      <c r="BF5" s="1015"/>
      <c r="BG5" s="1015"/>
      <c r="BH5" s="1015" t="s">
        <v>30</v>
      </c>
    </row>
    <row r="6" spans="1:60" s="4" customFormat="1">
      <c r="A6" s="1040"/>
      <c r="B6" s="1040"/>
      <c r="C6" s="1042"/>
      <c r="D6" s="1016"/>
      <c r="E6" s="1016"/>
      <c r="F6" s="1018"/>
      <c r="G6" s="1016"/>
      <c r="H6" s="1016"/>
      <c r="I6" s="1016"/>
      <c r="J6" s="1034"/>
      <c r="K6" s="1018"/>
      <c r="L6" s="1018"/>
      <c r="M6" s="1016"/>
      <c r="N6" s="1016"/>
      <c r="O6" s="1016"/>
      <c r="P6" s="1016"/>
      <c r="Q6" s="1016"/>
      <c r="R6" s="1016"/>
      <c r="S6" s="1016"/>
      <c r="T6" s="1016"/>
      <c r="U6" s="1016"/>
      <c r="V6" s="1016"/>
      <c r="W6" s="1016"/>
      <c r="X6" s="1016"/>
      <c r="Y6" s="1021"/>
      <c r="Z6" s="1038"/>
      <c r="AA6" s="1038"/>
      <c r="AB6" s="1038"/>
      <c r="AC6" s="1038"/>
      <c r="AD6" s="1039"/>
      <c r="AE6" s="1016"/>
      <c r="AF6" s="1016"/>
      <c r="AG6" s="1016"/>
      <c r="AH6" s="1022"/>
      <c r="AI6" s="1025"/>
      <c r="AJ6" s="1016"/>
      <c r="AK6" s="1016"/>
      <c r="AL6" s="1016" t="s">
        <v>31</v>
      </c>
      <c r="AM6" s="1016"/>
      <c r="AN6" s="1016"/>
      <c r="AO6" s="1017" t="s">
        <v>32</v>
      </c>
      <c r="AP6" s="1022"/>
      <c r="AQ6" s="1030"/>
      <c r="AR6" s="1025"/>
      <c r="AS6" s="1018"/>
      <c r="AT6" s="1021"/>
      <c r="AU6" s="1015" t="s">
        <v>33</v>
      </c>
      <c r="AV6" s="1015" t="s">
        <v>34</v>
      </c>
      <c r="AW6" s="1023" t="s">
        <v>35</v>
      </c>
      <c r="AX6" s="1015" t="s">
        <v>36</v>
      </c>
      <c r="AY6" s="1015"/>
      <c r="AZ6" s="1015"/>
      <c r="BA6" s="1015"/>
      <c r="BB6" s="1015"/>
      <c r="BC6" s="1015"/>
      <c r="BD6" s="1015"/>
      <c r="BE6" s="1015"/>
      <c r="BF6" s="1015"/>
      <c r="BG6" s="1015"/>
      <c r="BH6" s="1015"/>
    </row>
    <row r="7" spans="1:60" s="4" customFormat="1">
      <c r="A7" s="1040" t="s">
        <v>37</v>
      </c>
      <c r="B7" s="1040" t="s">
        <v>38</v>
      </c>
      <c r="C7" s="1042"/>
      <c r="D7" s="1016"/>
      <c r="E7" s="1016"/>
      <c r="F7" s="1018"/>
      <c r="G7" s="1016"/>
      <c r="H7" s="1016"/>
      <c r="I7" s="1016"/>
      <c r="J7" s="1034"/>
      <c r="K7" s="1018"/>
      <c r="L7" s="1018"/>
      <c r="M7" s="1016"/>
      <c r="N7" s="1016"/>
      <c r="O7" s="1016"/>
      <c r="P7" s="1016"/>
      <c r="Q7" s="1016"/>
      <c r="R7" s="1016"/>
      <c r="S7" s="1016"/>
      <c r="T7" s="1016"/>
      <c r="U7" s="1016"/>
      <c r="V7" s="1016"/>
      <c r="W7" s="1016"/>
      <c r="X7" s="1016"/>
      <c r="Y7" s="1021"/>
      <c r="Z7" s="1038"/>
      <c r="AA7" s="1038"/>
      <c r="AB7" s="1038"/>
      <c r="AC7" s="1038"/>
      <c r="AD7" s="1039"/>
      <c r="AE7" s="1016"/>
      <c r="AF7" s="1016"/>
      <c r="AG7" s="1016"/>
      <c r="AH7" s="1017" t="s">
        <v>39</v>
      </c>
      <c r="AI7" s="1017" t="s">
        <v>40</v>
      </c>
      <c r="AJ7" s="1016"/>
      <c r="AK7" s="1016"/>
      <c r="AL7" s="1016" t="s">
        <v>41</v>
      </c>
      <c r="AM7" s="1016" t="s">
        <v>42</v>
      </c>
      <c r="AN7" s="1016" t="s">
        <v>43</v>
      </c>
      <c r="AO7" s="1018"/>
      <c r="AP7" s="1020" t="s">
        <v>44</v>
      </c>
      <c r="AQ7" s="1024"/>
      <c r="AR7" s="1017" t="s">
        <v>45</v>
      </c>
      <c r="AS7" s="1018"/>
      <c r="AT7" s="1021"/>
      <c r="AU7" s="1015"/>
      <c r="AV7" s="1015"/>
      <c r="AW7" s="1023"/>
      <c r="AX7" s="1015"/>
      <c r="AY7" s="1015"/>
      <c r="AZ7" s="1015"/>
      <c r="BA7" s="1015"/>
      <c r="BB7" s="1015"/>
      <c r="BC7" s="1015" t="s">
        <v>46</v>
      </c>
      <c r="BD7" s="1015" t="s">
        <v>47</v>
      </c>
      <c r="BE7" s="1015" t="s">
        <v>48</v>
      </c>
      <c r="BF7" s="1015" t="s">
        <v>49</v>
      </c>
      <c r="BG7" s="1015" t="s">
        <v>50</v>
      </c>
      <c r="BH7" s="1015"/>
    </row>
    <row r="8" spans="1:60" s="4" customFormat="1">
      <c r="A8" s="1040"/>
      <c r="B8" s="1040"/>
      <c r="C8" s="1042"/>
      <c r="D8" s="1016"/>
      <c r="E8" s="1016"/>
      <c r="F8" s="1018"/>
      <c r="G8" s="1016"/>
      <c r="H8" s="1016"/>
      <c r="I8" s="1016"/>
      <c r="J8" s="1034"/>
      <c r="K8" s="1018"/>
      <c r="L8" s="1018"/>
      <c r="M8" s="1016" t="s">
        <v>51</v>
      </c>
      <c r="N8" s="1016"/>
      <c r="O8" s="1016"/>
      <c r="P8" s="1016"/>
      <c r="Q8" s="1016"/>
      <c r="R8" s="1016" t="s">
        <v>52</v>
      </c>
      <c r="S8" s="1016"/>
      <c r="T8" s="1016"/>
      <c r="U8" s="1016" t="s">
        <v>53</v>
      </c>
      <c r="V8" s="1016" t="s">
        <v>54</v>
      </c>
      <c r="W8" s="1016" t="s">
        <v>55</v>
      </c>
      <c r="X8" s="1016" t="s">
        <v>5646</v>
      </c>
      <c r="Y8" s="1022"/>
      <c r="Z8" s="1030"/>
      <c r="AA8" s="1030"/>
      <c r="AB8" s="1030"/>
      <c r="AC8" s="1030"/>
      <c r="AD8" s="1025"/>
      <c r="AE8" s="1016"/>
      <c r="AF8" s="1016"/>
      <c r="AG8" s="1016"/>
      <c r="AH8" s="1018"/>
      <c r="AI8" s="1018"/>
      <c r="AJ8" s="1016"/>
      <c r="AK8" s="1016"/>
      <c r="AL8" s="1016"/>
      <c r="AM8" s="1016"/>
      <c r="AN8" s="1016"/>
      <c r="AO8" s="1018"/>
      <c r="AP8" s="1022"/>
      <c r="AQ8" s="1025"/>
      <c r="AR8" s="1018"/>
      <c r="AS8" s="1018"/>
      <c r="AT8" s="1021"/>
      <c r="AU8" s="1015"/>
      <c r="AV8" s="1015"/>
      <c r="AW8" s="1023"/>
      <c r="AX8" s="1015"/>
      <c r="AY8" s="1015"/>
      <c r="AZ8" s="1015" t="s">
        <v>57</v>
      </c>
      <c r="BA8" s="1015" t="s">
        <v>58</v>
      </c>
      <c r="BB8" s="1015" t="s">
        <v>59</v>
      </c>
      <c r="BC8" s="1015"/>
      <c r="BD8" s="1015"/>
      <c r="BE8" s="1015"/>
      <c r="BF8" s="1015"/>
      <c r="BG8" s="1015"/>
      <c r="BH8" s="1015"/>
    </row>
    <row r="9" spans="1:60" s="4" customFormat="1" ht="81.75" customHeight="1">
      <c r="A9" s="1040"/>
      <c r="B9" s="1040"/>
      <c r="C9" s="1043"/>
      <c r="D9" s="1016"/>
      <c r="E9" s="1016"/>
      <c r="F9" s="1019"/>
      <c r="G9" s="1016"/>
      <c r="H9" s="1016"/>
      <c r="I9" s="1016"/>
      <c r="J9" s="1034"/>
      <c r="K9" s="1019"/>
      <c r="L9" s="1019"/>
      <c r="M9" s="14" t="s">
        <v>60</v>
      </c>
      <c r="N9" s="14" t="s">
        <v>61</v>
      </c>
      <c r="O9" s="14" t="s">
        <v>62</v>
      </c>
      <c r="P9" s="14" t="s">
        <v>63</v>
      </c>
      <c r="Q9" s="14" t="s">
        <v>64</v>
      </c>
      <c r="R9" s="14" t="s">
        <v>65</v>
      </c>
      <c r="S9" s="14" t="s">
        <v>63</v>
      </c>
      <c r="T9" s="14" t="s">
        <v>64</v>
      </c>
      <c r="U9" s="1016"/>
      <c r="V9" s="1016"/>
      <c r="W9" s="1016"/>
      <c r="X9" s="1016"/>
      <c r="Y9" s="14" t="s">
        <v>66</v>
      </c>
      <c r="Z9" s="14" t="s">
        <v>67</v>
      </c>
      <c r="AA9" s="14" t="s">
        <v>68</v>
      </c>
      <c r="AB9" s="14" t="s">
        <v>69</v>
      </c>
      <c r="AC9" s="14" t="s">
        <v>70</v>
      </c>
      <c r="AD9" s="14" t="s">
        <v>71</v>
      </c>
      <c r="AE9" s="1016"/>
      <c r="AF9" s="1016"/>
      <c r="AG9" s="1016"/>
      <c r="AH9" s="1019"/>
      <c r="AI9" s="1019"/>
      <c r="AJ9" s="1016"/>
      <c r="AK9" s="1016"/>
      <c r="AL9" s="1016"/>
      <c r="AM9" s="1016"/>
      <c r="AN9" s="1016"/>
      <c r="AO9" s="1019"/>
      <c r="AP9" s="14" t="s">
        <v>72</v>
      </c>
      <c r="AQ9" s="14" t="s">
        <v>43</v>
      </c>
      <c r="AR9" s="1019"/>
      <c r="AS9" s="1019"/>
      <c r="AT9" s="1022"/>
      <c r="AU9" s="1015"/>
      <c r="AV9" s="1015"/>
      <c r="AW9" s="1023"/>
      <c r="AX9" s="1015"/>
      <c r="AY9" s="1015"/>
      <c r="AZ9" s="1015"/>
      <c r="BA9" s="1015"/>
      <c r="BB9" s="1015"/>
      <c r="BC9" s="1015"/>
      <c r="BD9" s="1015"/>
      <c r="BE9" s="1015"/>
      <c r="BF9" s="1015"/>
      <c r="BG9" s="1015"/>
      <c r="BH9" s="1015"/>
    </row>
    <row r="10" spans="1:60" s="145" customFormat="1">
      <c r="A10" s="209"/>
      <c r="B10" s="209"/>
      <c r="C10" s="134"/>
      <c r="D10" s="146"/>
      <c r="E10" s="146"/>
      <c r="F10" s="184">
        <v>1</v>
      </c>
      <c r="G10" s="146">
        <v>3</v>
      </c>
      <c r="H10" s="146"/>
      <c r="I10" s="146">
        <v>2</v>
      </c>
      <c r="J10" s="148"/>
      <c r="K10" s="150"/>
      <c r="L10" s="150">
        <v>5</v>
      </c>
      <c r="M10" s="146">
        <v>4</v>
      </c>
      <c r="N10" s="146">
        <v>4</v>
      </c>
      <c r="O10" s="146">
        <v>4</v>
      </c>
      <c r="P10" s="146">
        <v>4</v>
      </c>
      <c r="Q10" s="146">
        <v>4</v>
      </c>
      <c r="R10" s="146">
        <v>4</v>
      </c>
      <c r="S10" s="146">
        <v>4</v>
      </c>
      <c r="T10" s="146">
        <v>4</v>
      </c>
      <c r="U10" s="146"/>
      <c r="V10" s="146">
        <v>4</v>
      </c>
      <c r="W10" s="146">
        <v>4</v>
      </c>
      <c r="X10" s="146"/>
      <c r="Y10" s="146">
        <v>6</v>
      </c>
      <c r="Z10" s="146">
        <v>6</v>
      </c>
      <c r="AA10" s="146">
        <v>6</v>
      </c>
      <c r="AB10" s="146">
        <v>6</v>
      </c>
      <c r="AC10" s="146">
        <v>6</v>
      </c>
      <c r="AD10" s="146">
        <v>6</v>
      </c>
      <c r="AE10" s="146"/>
      <c r="AF10" s="146">
        <v>8</v>
      </c>
      <c r="AG10" s="146">
        <v>12</v>
      </c>
      <c r="AH10" s="146">
        <v>8</v>
      </c>
      <c r="AI10" s="146">
        <v>8</v>
      </c>
      <c r="AJ10" s="146"/>
      <c r="AK10" s="146">
        <v>13</v>
      </c>
      <c r="AL10" s="146"/>
      <c r="AM10" s="146"/>
      <c r="AN10" s="146"/>
      <c r="AO10" s="150"/>
      <c r="AP10" s="146"/>
      <c r="AQ10" s="146"/>
      <c r="AR10" s="150"/>
      <c r="AS10" s="150">
        <v>14</v>
      </c>
      <c r="AT10" s="151"/>
      <c r="AU10" s="146">
        <v>7</v>
      </c>
      <c r="AV10" s="146">
        <v>7</v>
      </c>
      <c r="AW10" s="152">
        <v>7</v>
      </c>
      <c r="AX10" s="146">
        <v>7</v>
      </c>
      <c r="AY10" s="146">
        <v>11</v>
      </c>
      <c r="AZ10" s="146">
        <v>10</v>
      </c>
      <c r="BA10" s="146">
        <v>10</v>
      </c>
      <c r="BB10" s="146">
        <v>10</v>
      </c>
      <c r="BC10" s="146">
        <v>9</v>
      </c>
      <c r="BD10" s="146">
        <v>9</v>
      </c>
      <c r="BE10" s="146">
        <v>9</v>
      </c>
      <c r="BF10" s="146">
        <v>9</v>
      </c>
      <c r="BG10" s="146">
        <v>9</v>
      </c>
      <c r="BH10" s="146"/>
    </row>
    <row r="11" spans="1:60" s="4" customFormat="1">
      <c r="A11" s="135"/>
      <c r="B11" s="135"/>
      <c r="C11" s="136"/>
      <c r="D11" s="21">
        <v>1</v>
      </c>
      <c r="E11" s="21">
        <v>2</v>
      </c>
      <c r="F11" s="22">
        <v>3</v>
      </c>
      <c r="G11" s="21">
        <v>4</v>
      </c>
      <c r="H11" s="21">
        <v>5</v>
      </c>
      <c r="I11" s="21">
        <v>6</v>
      </c>
      <c r="J11" s="23">
        <v>7</v>
      </c>
      <c r="K11" s="21">
        <v>8</v>
      </c>
      <c r="L11" s="21">
        <v>9</v>
      </c>
      <c r="M11" s="21">
        <v>10</v>
      </c>
      <c r="N11" s="21">
        <v>11</v>
      </c>
      <c r="O11" s="21">
        <v>12</v>
      </c>
      <c r="P11" s="21">
        <v>13</v>
      </c>
      <c r="Q11" s="21">
        <v>14</v>
      </c>
      <c r="R11" s="21">
        <v>15</v>
      </c>
      <c r="S11" s="21">
        <v>16</v>
      </c>
      <c r="T11" s="21">
        <v>17</v>
      </c>
      <c r="U11" s="21">
        <v>18</v>
      </c>
      <c r="V11" s="21">
        <v>19</v>
      </c>
      <c r="W11" s="21">
        <v>20</v>
      </c>
      <c r="X11" s="21">
        <v>21</v>
      </c>
      <c r="Y11" s="21">
        <v>22</v>
      </c>
      <c r="Z11" s="21">
        <v>23</v>
      </c>
      <c r="AA11" s="21">
        <v>24</v>
      </c>
      <c r="AB11" s="21">
        <v>25</v>
      </c>
      <c r="AC11" s="21">
        <v>26</v>
      </c>
      <c r="AD11" s="21">
        <v>27</v>
      </c>
      <c r="AE11" s="21">
        <v>28</v>
      </c>
      <c r="AF11" s="21">
        <v>29</v>
      </c>
      <c r="AG11" s="21">
        <v>30</v>
      </c>
      <c r="AH11" s="21">
        <v>31</v>
      </c>
      <c r="AI11" s="21">
        <v>32</v>
      </c>
      <c r="AJ11" s="21">
        <v>33</v>
      </c>
      <c r="AK11" s="21">
        <v>34</v>
      </c>
      <c r="AL11" s="21">
        <v>35</v>
      </c>
      <c r="AM11" s="21">
        <v>36</v>
      </c>
      <c r="AN11" s="21">
        <v>37</v>
      </c>
      <c r="AO11" s="21">
        <v>38</v>
      </c>
      <c r="AP11" s="21">
        <v>39</v>
      </c>
      <c r="AQ11" s="21">
        <v>40</v>
      </c>
      <c r="AR11" s="21">
        <v>41</v>
      </c>
      <c r="AS11" s="21">
        <v>42</v>
      </c>
      <c r="AT11" s="24">
        <v>43</v>
      </c>
      <c r="AU11" s="153">
        <v>44</v>
      </c>
      <c r="AV11" s="153">
        <v>45</v>
      </c>
      <c r="AW11" s="154">
        <v>46</v>
      </c>
      <c r="AX11" s="153">
        <v>47</v>
      </c>
      <c r="AY11" s="153">
        <v>48</v>
      </c>
      <c r="AZ11" s="153">
        <v>49</v>
      </c>
      <c r="BA11" s="153">
        <v>50</v>
      </c>
      <c r="BB11" s="153">
        <v>51</v>
      </c>
      <c r="BC11" s="153">
        <v>52</v>
      </c>
      <c r="BD11" s="153">
        <v>53</v>
      </c>
      <c r="BE11" s="153">
        <v>54</v>
      </c>
      <c r="BF11" s="153">
        <v>55</v>
      </c>
      <c r="BG11" s="153">
        <v>56</v>
      </c>
      <c r="BH11" s="153">
        <v>57</v>
      </c>
    </row>
    <row r="12" spans="1:60" s="98" customFormat="1">
      <c r="A12" s="155"/>
      <c r="B12" s="155"/>
      <c r="C12" s="155"/>
      <c r="D12" s="156"/>
      <c r="E12" s="156"/>
      <c r="F12" s="204" t="s">
        <v>73</v>
      </c>
      <c r="G12" s="156"/>
      <c r="H12" s="156"/>
      <c r="I12" s="156"/>
      <c r="J12" s="166"/>
      <c r="K12" s="205"/>
      <c r="L12" s="205"/>
      <c r="M12" s="156"/>
      <c r="N12" s="156"/>
      <c r="O12" s="156"/>
      <c r="P12" s="156"/>
      <c r="Q12" s="156"/>
      <c r="R12" s="156"/>
      <c r="S12" s="155"/>
      <c r="T12" s="156"/>
      <c r="U12" s="155"/>
      <c r="V12" s="155"/>
      <c r="W12" s="155"/>
      <c r="X12" s="155"/>
      <c r="Y12" s="155"/>
      <c r="Z12" s="155"/>
      <c r="AA12" s="155"/>
      <c r="AB12" s="155"/>
      <c r="AC12" s="155"/>
      <c r="AD12" s="155"/>
      <c r="AE12" s="155"/>
      <c r="AF12" s="155"/>
      <c r="AG12" s="155"/>
      <c r="AH12" s="156"/>
      <c r="AI12" s="155"/>
      <c r="AJ12" s="155"/>
      <c r="AK12" s="156"/>
      <c r="AL12" s="155"/>
      <c r="AM12" s="155"/>
      <c r="AN12" s="155"/>
      <c r="AO12" s="159"/>
      <c r="AP12" s="155"/>
      <c r="AQ12" s="155"/>
      <c r="AR12" s="205"/>
      <c r="AS12" s="159"/>
      <c r="AT12" s="160"/>
      <c r="AU12" s="155"/>
      <c r="AV12" s="155"/>
      <c r="AW12" s="211"/>
      <c r="AX12" s="156"/>
      <c r="AY12" s="155"/>
      <c r="AZ12" s="155"/>
      <c r="BA12" s="155"/>
      <c r="BB12" s="155"/>
      <c r="BC12" s="155"/>
      <c r="BD12" s="155"/>
      <c r="BE12" s="155"/>
      <c r="BF12" s="155"/>
      <c r="BG12" s="155"/>
      <c r="BH12" s="156"/>
    </row>
    <row r="13" spans="1:60" s="98" customFormat="1">
      <c r="A13" s="155"/>
      <c r="B13" s="155"/>
      <c r="C13" s="155"/>
      <c r="D13" s="156"/>
      <c r="E13" s="156"/>
      <c r="F13" s="204" t="s">
        <v>284</v>
      </c>
      <c r="G13" s="156"/>
      <c r="H13" s="156"/>
      <c r="I13" s="156"/>
      <c r="J13" s="166"/>
      <c r="K13" s="205"/>
      <c r="L13" s="205"/>
      <c r="M13" s="156"/>
      <c r="N13" s="156"/>
      <c r="O13" s="156"/>
      <c r="P13" s="156"/>
      <c r="Q13" s="156"/>
      <c r="R13" s="156"/>
      <c r="S13" s="155"/>
      <c r="T13" s="156"/>
      <c r="U13" s="155"/>
      <c r="V13" s="155"/>
      <c r="W13" s="155"/>
      <c r="X13" s="155"/>
      <c r="Y13" s="155"/>
      <c r="Z13" s="155"/>
      <c r="AA13" s="155"/>
      <c r="AB13" s="155"/>
      <c r="AC13" s="155"/>
      <c r="AD13" s="155"/>
      <c r="AE13" s="155"/>
      <c r="AF13" s="155"/>
      <c r="AG13" s="155"/>
      <c r="AH13" s="156"/>
      <c r="AI13" s="155"/>
      <c r="AJ13" s="155"/>
      <c r="AK13" s="156"/>
      <c r="AL13" s="155"/>
      <c r="AM13" s="155"/>
      <c r="AN13" s="155"/>
      <c r="AO13" s="159"/>
      <c r="AP13" s="155"/>
      <c r="AQ13" s="155"/>
      <c r="AR13" s="205"/>
      <c r="AS13" s="159"/>
      <c r="AT13" s="160"/>
      <c r="AU13" s="155"/>
      <c r="AV13" s="155"/>
      <c r="AW13" s="211"/>
      <c r="AX13" s="156"/>
      <c r="AY13" s="155"/>
      <c r="AZ13" s="155"/>
      <c r="BA13" s="155"/>
      <c r="BB13" s="155"/>
      <c r="BC13" s="155"/>
      <c r="BD13" s="155"/>
      <c r="BE13" s="155"/>
      <c r="BF13" s="155"/>
      <c r="BG13" s="155"/>
      <c r="BH13" s="156"/>
    </row>
    <row r="14" spans="1:60" s="26" customFormat="1" ht="19.5" customHeight="1">
      <c r="A14" s="215"/>
      <c r="B14" s="215"/>
      <c r="C14" s="215"/>
      <c r="D14" s="156"/>
      <c r="E14" s="156"/>
      <c r="F14" s="204" t="s">
        <v>368</v>
      </c>
      <c r="G14" s="156"/>
      <c r="H14" s="156"/>
      <c r="I14" s="156"/>
      <c r="J14" s="166"/>
      <c r="K14" s="205"/>
      <c r="L14" s="205"/>
      <c r="M14" s="156"/>
      <c r="N14" s="156"/>
      <c r="O14" s="156"/>
      <c r="P14" s="156"/>
      <c r="Q14" s="156"/>
      <c r="R14" s="156"/>
      <c r="S14" s="155"/>
      <c r="T14" s="156"/>
      <c r="U14" s="155"/>
      <c r="V14" s="155"/>
      <c r="W14" s="155"/>
      <c r="X14" s="155"/>
      <c r="Y14" s="155"/>
      <c r="Z14" s="155"/>
      <c r="AA14" s="155"/>
      <c r="AB14" s="155"/>
      <c r="AC14" s="155"/>
      <c r="AD14" s="155"/>
      <c r="AE14" s="155"/>
      <c r="AF14" s="155"/>
      <c r="AG14" s="155"/>
      <c r="AH14" s="156"/>
      <c r="AI14" s="155"/>
      <c r="AJ14" s="155"/>
      <c r="AK14" s="156"/>
      <c r="AL14" s="155"/>
      <c r="AM14" s="155"/>
      <c r="AN14" s="155"/>
      <c r="AO14" s="159"/>
      <c r="AP14" s="155"/>
      <c r="AQ14" s="155"/>
      <c r="AR14" s="205"/>
      <c r="AS14" s="159"/>
      <c r="AT14" s="160"/>
      <c r="AU14" s="155"/>
      <c r="AV14" s="155"/>
      <c r="AW14" s="211"/>
      <c r="AX14" s="156"/>
      <c r="AY14" s="155"/>
      <c r="AZ14" s="155"/>
      <c r="BA14" s="155"/>
      <c r="BB14" s="155"/>
      <c r="BC14" s="155"/>
      <c r="BD14" s="155"/>
      <c r="BE14" s="155"/>
      <c r="BF14" s="155"/>
      <c r="BG14" s="155"/>
      <c r="BH14" s="156"/>
    </row>
    <row r="15" spans="1:60" s="45" customFormat="1" ht="19.5" customHeight="1">
      <c r="A15" s="216"/>
      <c r="B15" s="216"/>
      <c r="C15" s="216"/>
      <c r="D15" s="156"/>
      <c r="E15" s="156"/>
      <c r="F15" s="204" t="s">
        <v>476</v>
      </c>
      <c r="G15" s="156"/>
      <c r="H15" s="156"/>
      <c r="I15" s="156"/>
      <c r="J15" s="166"/>
      <c r="K15" s="205"/>
      <c r="L15" s="205"/>
      <c r="M15" s="156"/>
      <c r="N15" s="156"/>
      <c r="O15" s="156"/>
      <c r="P15" s="156"/>
      <c r="Q15" s="156"/>
      <c r="R15" s="156"/>
      <c r="S15" s="155"/>
      <c r="T15" s="156"/>
      <c r="U15" s="155"/>
      <c r="V15" s="155"/>
      <c r="W15" s="155"/>
      <c r="X15" s="155"/>
      <c r="Y15" s="155"/>
      <c r="Z15" s="155"/>
      <c r="AA15" s="155"/>
      <c r="AB15" s="155"/>
      <c r="AC15" s="155"/>
      <c r="AD15" s="155"/>
      <c r="AE15" s="155"/>
      <c r="AF15" s="155"/>
      <c r="AG15" s="155"/>
      <c r="AH15" s="156"/>
      <c r="AI15" s="155"/>
      <c r="AJ15" s="155"/>
      <c r="AK15" s="156"/>
      <c r="AL15" s="155"/>
      <c r="AM15" s="155"/>
      <c r="AN15" s="155"/>
      <c r="AO15" s="159"/>
      <c r="AP15" s="155"/>
      <c r="AQ15" s="155"/>
      <c r="AR15" s="205"/>
      <c r="AS15" s="159"/>
      <c r="AT15" s="160"/>
      <c r="AU15" s="155"/>
      <c r="AV15" s="155"/>
      <c r="AW15" s="211"/>
      <c r="AX15" s="156"/>
      <c r="AY15" s="155"/>
      <c r="AZ15" s="155"/>
      <c r="BA15" s="155"/>
      <c r="BB15" s="155"/>
      <c r="BC15" s="155"/>
      <c r="BD15" s="155"/>
      <c r="BE15" s="155"/>
      <c r="BF15" s="155"/>
      <c r="BG15" s="155"/>
      <c r="BH15" s="156"/>
    </row>
    <row r="16" spans="1:60" s="26" customFormat="1" ht="53.25" customHeight="1">
      <c r="A16" s="1089"/>
      <c r="B16" s="1089" t="s">
        <v>477</v>
      </c>
      <c r="C16" s="1089" t="s">
        <v>99</v>
      </c>
      <c r="D16" s="1057">
        <v>1</v>
      </c>
      <c r="E16" s="1045">
        <v>15</v>
      </c>
      <c r="F16" s="1073" t="s">
        <v>5761</v>
      </c>
      <c r="G16" s="1061" t="s">
        <v>77</v>
      </c>
      <c r="H16" s="1076">
        <v>43028</v>
      </c>
      <c r="I16" s="1076">
        <v>37166</v>
      </c>
      <c r="J16" s="1079" t="s">
        <v>478</v>
      </c>
      <c r="K16" s="1079">
        <v>8616002264</v>
      </c>
      <c r="L16" s="1061" t="s">
        <v>479</v>
      </c>
      <c r="M16" s="1061" t="s">
        <v>480</v>
      </c>
      <c r="N16" s="1061" t="s">
        <v>481</v>
      </c>
      <c r="O16" s="1061">
        <v>628200</v>
      </c>
      <c r="P16" s="1061" t="s">
        <v>387</v>
      </c>
      <c r="Q16" s="1087">
        <v>51</v>
      </c>
      <c r="R16" s="1061" t="s">
        <v>481</v>
      </c>
      <c r="S16" s="1061" t="s">
        <v>387</v>
      </c>
      <c r="T16" s="1061">
        <v>51</v>
      </c>
      <c r="U16" s="1061" t="s">
        <v>482</v>
      </c>
      <c r="V16" s="1061" t="s">
        <v>483</v>
      </c>
      <c r="W16" s="1061" t="s">
        <v>484</v>
      </c>
      <c r="X16" s="1082" t="s">
        <v>485</v>
      </c>
      <c r="Y16" s="1061" t="s">
        <v>486</v>
      </c>
      <c r="Z16" s="1061">
        <v>753</v>
      </c>
      <c r="AA16" s="1061" t="s">
        <v>109</v>
      </c>
      <c r="AB16" s="1061" t="s">
        <v>487</v>
      </c>
      <c r="AC16" s="1076">
        <v>41827</v>
      </c>
      <c r="AD16" s="1061" t="s">
        <v>112</v>
      </c>
      <c r="AE16" s="1061" t="s">
        <v>87</v>
      </c>
      <c r="AF16" s="1061" t="s">
        <v>488</v>
      </c>
      <c r="AG16" s="1076">
        <v>43891</v>
      </c>
      <c r="AH16" s="1061" t="s">
        <v>489</v>
      </c>
      <c r="AI16" s="1061" t="s">
        <v>490</v>
      </c>
      <c r="AJ16" s="1061" t="s">
        <v>491</v>
      </c>
      <c r="AK16" s="1045">
        <v>21</v>
      </c>
      <c r="AL16" s="1061"/>
      <c r="AM16" s="1061"/>
      <c r="AN16" s="1061"/>
      <c r="AO16" s="1061"/>
      <c r="AP16" s="1061"/>
      <c r="AQ16" s="1061" t="s">
        <v>117</v>
      </c>
      <c r="AR16" s="1061">
        <v>429</v>
      </c>
      <c r="AS16" s="1061" t="s">
        <v>492</v>
      </c>
      <c r="AT16" s="1076">
        <v>44956</v>
      </c>
      <c r="AU16" s="328" t="s">
        <v>493</v>
      </c>
      <c r="AV16" s="328" t="s">
        <v>95</v>
      </c>
      <c r="AW16" s="49">
        <v>27815.599999999999</v>
      </c>
      <c r="AX16" s="328">
        <v>429</v>
      </c>
      <c r="AY16" s="317" t="s">
        <v>96</v>
      </c>
      <c r="AZ16" s="1061" t="s">
        <v>494</v>
      </c>
      <c r="BA16" s="1061">
        <v>450</v>
      </c>
      <c r="BB16" s="1061">
        <v>21</v>
      </c>
      <c r="BC16" s="328" t="s">
        <v>495</v>
      </c>
      <c r="BD16" s="328">
        <v>12.5</v>
      </c>
      <c r="BE16" s="328" t="s">
        <v>496</v>
      </c>
      <c r="BF16" s="328" t="s">
        <v>497</v>
      </c>
      <c r="BG16" s="1061" t="s">
        <v>97</v>
      </c>
      <c r="BH16" s="1045" t="s">
        <v>98</v>
      </c>
    </row>
    <row r="17" spans="1:60" s="26" customFormat="1" ht="83.25" customHeight="1">
      <c r="A17" s="1105"/>
      <c r="B17" s="1105"/>
      <c r="C17" s="1105"/>
      <c r="D17" s="1107"/>
      <c r="E17" s="1047"/>
      <c r="F17" s="1074"/>
      <c r="G17" s="1062"/>
      <c r="H17" s="1077"/>
      <c r="I17" s="1077"/>
      <c r="J17" s="1080"/>
      <c r="K17" s="1080"/>
      <c r="L17" s="1062"/>
      <c r="M17" s="1062"/>
      <c r="N17" s="1062"/>
      <c r="O17" s="1062"/>
      <c r="P17" s="1062"/>
      <c r="Q17" s="1100"/>
      <c r="R17" s="1062"/>
      <c r="S17" s="1062"/>
      <c r="T17" s="1062"/>
      <c r="U17" s="1062"/>
      <c r="V17" s="1062"/>
      <c r="W17" s="1062"/>
      <c r="X17" s="1083"/>
      <c r="Y17" s="1062"/>
      <c r="Z17" s="1062"/>
      <c r="AA17" s="1062"/>
      <c r="AB17" s="1062"/>
      <c r="AC17" s="1077"/>
      <c r="AD17" s="1062"/>
      <c r="AE17" s="1062"/>
      <c r="AF17" s="1062"/>
      <c r="AG17" s="1077"/>
      <c r="AH17" s="1062"/>
      <c r="AI17" s="1062"/>
      <c r="AJ17" s="1062"/>
      <c r="AK17" s="1047"/>
      <c r="AL17" s="1062"/>
      <c r="AM17" s="1062"/>
      <c r="AN17" s="1062"/>
      <c r="AO17" s="1062"/>
      <c r="AP17" s="1062"/>
      <c r="AQ17" s="1062"/>
      <c r="AR17" s="1062"/>
      <c r="AS17" s="1062"/>
      <c r="AT17" s="1077"/>
      <c r="AU17" s="1061" t="s">
        <v>498</v>
      </c>
      <c r="AV17" s="328" t="s">
        <v>499</v>
      </c>
      <c r="AW17" s="334">
        <v>742.11</v>
      </c>
      <c r="AX17" s="1061" t="s">
        <v>500</v>
      </c>
      <c r="AY17" s="329"/>
      <c r="AZ17" s="1062"/>
      <c r="BA17" s="1062"/>
      <c r="BB17" s="1062"/>
      <c r="BC17" s="328" t="s">
        <v>501</v>
      </c>
      <c r="BD17" s="328">
        <v>1</v>
      </c>
      <c r="BE17" s="328" t="s">
        <v>118</v>
      </c>
      <c r="BF17" s="328" t="s">
        <v>502</v>
      </c>
      <c r="BG17" s="1062"/>
      <c r="BH17" s="1047"/>
    </row>
    <row r="18" spans="1:60" s="26" customFormat="1" ht="83.25" customHeight="1">
      <c r="A18" s="1105"/>
      <c r="B18" s="1105"/>
      <c r="C18" s="1105"/>
      <c r="D18" s="1107"/>
      <c r="E18" s="1047"/>
      <c r="F18" s="1074"/>
      <c r="G18" s="1062"/>
      <c r="H18" s="1077"/>
      <c r="I18" s="1077"/>
      <c r="J18" s="1080"/>
      <c r="K18" s="1080"/>
      <c r="L18" s="1062"/>
      <c r="M18" s="1062"/>
      <c r="N18" s="1062"/>
      <c r="O18" s="1062"/>
      <c r="P18" s="1062"/>
      <c r="Q18" s="1100"/>
      <c r="R18" s="1062"/>
      <c r="S18" s="1062"/>
      <c r="T18" s="1062"/>
      <c r="U18" s="1062"/>
      <c r="V18" s="1062"/>
      <c r="W18" s="1062"/>
      <c r="X18" s="1083"/>
      <c r="Y18" s="1062"/>
      <c r="Z18" s="1062"/>
      <c r="AA18" s="1062"/>
      <c r="AB18" s="1062"/>
      <c r="AC18" s="1077"/>
      <c r="AD18" s="1062"/>
      <c r="AE18" s="1062"/>
      <c r="AF18" s="1062"/>
      <c r="AG18" s="1077"/>
      <c r="AH18" s="1062"/>
      <c r="AI18" s="1062"/>
      <c r="AJ18" s="1062"/>
      <c r="AK18" s="1047"/>
      <c r="AL18" s="1062"/>
      <c r="AM18" s="1062"/>
      <c r="AN18" s="1062"/>
      <c r="AO18" s="1062"/>
      <c r="AP18" s="1062"/>
      <c r="AQ18" s="1062"/>
      <c r="AR18" s="1062"/>
      <c r="AS18" s="1062"/>
      <c r="AT18" s="1077"/>
      <c r="AU18" s="1063"/>
      <c r="AV18" s="328" t="s">
        <v>503</v>
      </c>
      <c r="AW18" s="86">
        <v>696.42</v>
      </c>
      <c r="AX18" s="1063"/>
      <c r="AY18" s="329"/>
      <c r="AZ18" s="1062"/>
      <c r="BA18" s="1062"/>
      <c r="BB18" s="1062"/>
      <c r="BC18" s="328"/>
      <c r="BD18" s="328"/>
      <c r="BE18" s="328"/>
      <c r="BF18" s="328"/>
      <c r="BG18" s="1062"/>
      <c r="BH18" s="1047"/>
    </row>
    <row r="19" spans="1:60" s="26" customFormat="1" ht="24" customHeight="1">
      <c r="A19" s="1090"/>
      <c r="B19" s="1090"/>
      <c r="C19" s="1090"/>
      <c r="D19" s="1058"/>
      <c r="E19" s="1046"/>
      <c r="F19" s="1075"/>
      <c r="G19" s="1063"/>
      <c r="H19" s="1078"/>
      <c r="I19" s="1078"/>
      <c r="J19" s="1081"/>
      <c r="K19" s="1081"/>
      <c r="L19" s="1063"/>
      <c r="M19" s="1063"/>
      <c r="N19" s="1063"/>
      <c r="O19" s="1063"/>
      <c r="P19" s="1063"/>
      <c r="Q19" s="1088"/>
      <c r="R19" s="1063"/>
      <c r="S19" s="1063"/>
      <c r="T19" s="1063"/>
      <c r="U19" s="1063"/>
      <c r="V19" s="1063"/>
      <c r="W19" s="1063"/>
      <c r="X19" s="1084"/>
      <c r="Y19" s="1063"/>
      <c r="Z19" s="1063"/>
      <c r="AA19" s="1063"/>
      <c r="AB19" s="1063"/>
      <c r="AC19" s="1078"/>
      <c r="AD19" s="1063"/>
      <c r="AE19" s="1063"/>
      <c r="AF19" s="1063"/>
      <c r="AG19" s="1078"/>
      <c r="AH19" s="1063"/>
      <c r="AI19" s="1063"/>
      <c r="AJ19" s="1063"/>
      <c r="AK19" s="1046"/>
      <c r="AL19" s="1063"/>
      <c r="AM19" s="1063"/>
      <c r="AN19" s="1063"/>
      <c r="AO19" s="1063"/>
      <c r="AP19" s="1063"/>
      <c r="AQ19" s="1063"/>
      <c r="AR19" s="1063"/>
      <c r="AS19" s="1063"/>
      <c r="AT19" s="1078"/>
      <c r="AU19" s="46" t="s">
        <v>504</v>
      </c>
      <c r="AV19" s="328" t="s">
        <v>505</v>
      </c>
      <c r="AW19" s="295"/>
      <c r="AX19" s="328"/>
      <c r="AY19" s="329"/>
      <c r="AZ19" s="1063"/>
      <c r="BA19" s="1063"/>
      <c r="BB19" s="1063"/>
      <c r="BC19" s="328" t="s">
        <v>506</v>
      </c>
      <c r="BD19" s="328">
        <v>1</v>
      </c>
      <c r="BE19" s="328" t="s">
        <v>118</v>
      </c>
      <c r="BF19" s="328" t="s">
        <v>146</v>
      </c>
      <c r="BG19" s="1063"/>
      <c r="BH19" s="1046"/>
    </row>
    <row r="20" spans="1:60" s="26" customFormat="1" ht="110.25" customHeight="1">
      <c r="A20" s="1089"/>
      <c r="B20" s="1089" t="s">
        <v>507</v>
      </c>
      <c r="C20" s="1089" t="s">
        <v>99</v>
      </c>
      <c r="D20" s="1091">
        <v>2</v>
      </c>
      <c r="E20" s="1045">
        <v>16</v>
      </c>
      <c r="F20" s="1073" t="s">
        <v>5762</v>
      </c>
      <c r="G20" s="1061" t="s">
        <v>508</v>
      </c>
      <c r="H20" s="1076">
        <v>43028</v>
      </c>
      <c r="I20" s="1076">
        <v>37082</v>
      </c>
      <c r="J20" s="1079">
        <v>1028601395129</v>
      </c>
      <c r="K20" s="1079">
        <v>8616006999</v>
      </c>
      <c r="L20" s="1061" t="s">
        <v>509</v>
      </c>
      <c r="M20" s="1061" t="s">
        <v>288</v>
      </c>
      <c r="N20" s="1061" t="s">
        <v>510</v>
      </c>
      <c r="O20" s="1061">
        <v>628200</v>
      </c>
      <c r="P20" s="1061" t="s">
        <v>387</v>
      </c>
      <c r="Q20" s="1087" t="s">
        <v>511</v>
      </c>
      <c r="R20" s="328" t="s">
        <v>512</v>
      </c>
      <c r="S20" s="328" t="s">
        <v>387</v>
      </c>
      <c r="T20" s="328" t="s">
        <v>511</v>
      </c>
      <c r="U20" s="1061" t="s">
        <v>513</v>
      </c>
      <c r="V20" s="328" t="s">
        <v>514</v>
      </c>
      <c r="W20" s="1085" t="s">
        <v>515</v>
      </c>
      <c r="X20" s="1102" t="s">
        <v>516</v>
      </c>
      <c r="Y20" s="1061"/>
      <c r="Z20" s="1061">
        <v>2932</v>
      </c>
      <c r="AA20" s="1061" t="s">
        <v>109</v>
      </c>
      <c r="AB20" s="1061" t="s">
        <v>110</v>
      </c>
      <c r="AC20" s="1076">
        <v>44406</v>
      </c>
      <c r="AD20" s="1061" t="s">
        <v>112</v>
      </c>
      <c r="AE20" s="1061" t="s">
        <v>87</v>
      </c>
      <c r="AF20" s="1061" t="s">
        <v>517</v>
      </c>
      <c r="AG20" s="1076">
        <v>43891</v>
      </c>
      <c r="AH20" s="1097" t="s">
        <v>489</v>
      </c>
      <c r="AI20" s="1061" t="s">
        <v>490</v>
      </c>
      <c r="AJ20" s="1061" t="s">
        <v>518</v>
      </c>
      <c r="AK20" s="1045">
        <v>21</v>
      </c>
      <c r="AL20" s="328"/>
      <c r="AM20" s="328"/>
      <c r="AN20" s="328"/>
      <c r="AO20" s="328"/>
      <c r="AP20" s="1061"/>
      <c r="AQ20" s="1061" t="s">
        <v>117</v>
      </c>
      <c r="AR20" s="1061">
        <v>1163</v>
      </c>
      <c r="AS20" s="1061" t="s">
        <v>519</v>
      </c>
      <c r="AT20" s="1076">
        <v>44956</v>
      </c>
      <c r="AU20" s="328" t="s">
        <v>493</v>
      </c>
      <c r="AV20" s="328" t="s">
        <v>95</v>
      </c>
      <c r="AW20" s="86">
        <v>105154.6</v>
      </c>
      <c r="AX20" s="328">
        <v>1163</v>
      </c>
      <c r="AY20" s="1061" t="s">
        <v>96</v>
      </c>
      <c r="AZ20" s="1061" t="s">
        <v>520</v>
      </c>
      <c r="BA20" s="1061">
        <v>1230</v>
      </c>
      <c r="BB20" s="1061">
        <v>70</v>
      </c>
      <c r="BC20" s="328" t="s">
        <v>521</v>
      </c>
      <c r="BD20" s="328">
        <v>41</v>
      </c>
      <c r="BE20" s="328" t="s">
        <v>496</v>
      </c>
      <c r="BF20" s="328" t="s">
        <v>522</v>
      </c>
      <c r="BG20" s="1061" t="s">
        <v>97</v>
      </c>
      <c r="BH20" s="1045" t="s">
        <v>98</v>
      </c>
    </row>
    <row r="21" spans="1:60" s="26" customFormat="1" ht="78.75" customHeight="1">
      <c r="A21" s="1105"/>
      <c r="B21" s="1105"/>
      <c r="C21" s="1105"/>
      <c r="D21" s="1106"/>
      <c r="E21" s="1047"/>
      <c r="F21" s="1074"/>
      <c r="G21" s="1062"/>
      <c r="H21" s="1077"/>
      <c r="I21" s="1077"/>
      <c r="J21" s="1080"/>
      <c r="K21" s="1080"/>
      <c r="L21" s="1062"/>
      <c r="M21" s="1062"/>
      <c r="N21" s="1062"/>
      <c r="O21" s="1062"/>
      <c r="P21" s="1062"/>
      <c r="Q21" s="1100"/>
      <c r="R21" s="328" t="s">
        <v>523</v>
      </c>
      <c r="S21" s="328" t="s">
        <v>524</v>
      </c>
      <c r="T21" s="328" t="s">
        <v>525</v>
      </c>
      <c r="U21" s="1062"/>
      <c r="V21" s="328" t="s">
        <v>526</v>
      </c>
      <c r="W21" s="1101"/>
      <c r="X21" s="1103"/>
      <c r="Y21" s="1062"/>
      <c r="Z21" s="1062"/>
      <c r="AA21" s="1062"/>
      <c r="AB21" s="1062"/>
      <c r="AC21" s="1077"/>
      <c r="AD21" s="1062"/>
      <c r="AE21" s="1062"/>
      <c r="AF21" s="1062"/>
      <c r="AG21" s="1077"/>
      <c r="AH21" s="1098"/>
      <c r="AI21" s="1062"/>
      <c r="AJ21" s="1062"/>
      <c r="AK21" s="1047"/>
      <c r="AL21" s="328"/>
      <c r="AM21" s="328"/>
      <c r="AN21" s="328"/>
      <c r="AO21" s="328"/>
      <c r="AP21" s="1062"/>
      <c r="AQ21" s="1062"/>
      <c r="AR21" s="1062"/>
      <c r="AS21" s="1062"/>
      <c r="AT21" s="1077"/>
      <c r="AU21" s="1061" t="s">
        <v>527</v>
      </c>
      <c r="AV21" s="328" t="s">
        <v>528</v>
      </c>
      <c r="AW21" s="86">
        <v>552.32000000000005</v>
      </c>
      <c r="AX21" s="328" t="s">
        <v>500</v>
      </c>
      <c r="AY21" s="1062"/>
      <c r="AZ21" s="1062"/>
      <c r="BA21" s="1062"/>
      <c r="BB21" s="1062"/>
      <c r="BC21" s="328" t="s">
        <v>501</v>
      </c>
      <c r="BD21" s="328">
        <v>3</v>
      </c>
      <c r="BE21" s="328" t="s">
        <v>118</v>
      </c>
      <c r="BF21" s="328" t="s">
        <v>529</v>
      </c>
      <c r="BG21" s="1062"/>
      <c r="BH21" s="1047"/>
    </row>
    <row r="22" spans="1:60" s="26" customFormat="1" ht="78.75" customHeight="1">
      <c r="A22" s="1105"/>
      <c r="B22" s="1105"/>
      <c r="C22" s="1105"/>
      <c r="D22" s="1106"/>
      <c r="E22" s="1047"/>
      <c r="F22" s="1074"/>
      <c r="G22" s="1062"/>
      <c r="H22" s="1077"/>
      <c r="I22" s="1077"/>
      <c r="J22" s="1080"/>
      <c r="K22" s="1080"/>
      <c r="L22" s="1062"/>
      <c r="M22" s="1062"/>
      <c r="N22" s="1062"/>
      <c r="O22" s="1062"/>
      <c r="P22" s="1062"/>
      <c r="Q22" s="1100"/>
      <c r="R22" s="328" t="s">
        <v>530</v>
      </c>
      <c r="S22" s="328" t="s">
        <v>531</v>
      </c>
      <c r="T22" s="328">
        <v>65</v>
      </c>
      <c r="U22" s="1062"/>
      <c r="V22" s="328" t="s">
        <v>532</v>
      </c>
      <c r="W22" s="1101"/>
      <c r="X22" s="1103"/>
      <c r="Y22" s="1062"/>
      <c r="Z22" s="1062"/>
      <c r="AA22" s="1062"/>
      <c r="AB22" s="1062"/>
      <c r="AC22" s="1077"/>
      <c r="AD22" s="1062"/>
      <c r="AE22" s="1062"/>
      <c r="AF22" s="1062"/>
      <c r="AG22" s="1077"/>
      <c r="AH22" s="1098"/>
      <c r="AI22" s="1062"/>
      <c r="AJ22" s="1062"/>
      <c r="AK22" s="1047"/>
      <c r="AL22" s="1061"/>
      <c r="AM22" s="1061"/>
      <c r="AN22" s="1061"/>
      <c r="AO22" s="1061"/>
      <c r="AP22" s="1062"/>
      <c r="AQ22" s="1062"/>
      <c r="AR22" s="1062"/>
      <c r="AS22" s="1062"/>
      <c r="AT22" s="1077"/>
      <c r="AU22" s="1063"/>
      <c r="AV22" s="328" t="s">
        <v>503</v>
      </c>
      <c r="AW22" s="86"/>
      <c r="AX22" s="328"/>
      <c r="AY22" s="1062"/>
      <c r="AZ22" s="1062"/>
      <c r="BA22" s="1062"/>
      <c r="BB22" s="1062"/>
      <c r="BC22" s="1061" t="s">
        <v>506</v>
      </c>
      <c r="BD22" s="1061">
        <v>3</v>
      </c>
      <c r="BE22" s="1061" t="s">
        <v>118</v>
      </c>
      <c r="BF22" s="1061" t="s">
        <v>533</v>
      </c>
      <c r="BG22" s="1062"/>
      <c r="BH22" s="1047"/>
    </row>
    <row r="23" spans="1:60" s="26" customFormat="1" ht="94.5" customHeight="1">
      <c r="A23" s="1105"/>
      <c r="B23" s="1105"/>
      <c r="C23" s="1105"/>
      <c r="D23" s="1106"/>
      <c r="E23" s="1047"/>
      <c r="F23" s="1074"/>
      <c r="G23" s="1062"/>
      <c r="H23" s="1077"/>
      <c r="I23" s="1077"/>
      <c r="J23" s="1080"/>
      <c r="K23" s="1080"/>
      <c r="L23" s="1062"/>
      <c r="M23" s="1062"/>
      <c r="N23" s="1062"/>
      <c r="O23" s="1062"/>
      <c r="P23" s="1062"/>
      <c r="Q23" s="1100"/>
      <c r="R23" s="328" t="s">
        <v>534</v>
      </c>
      <c r="S23" s="328" t="s">
        <v>81</v>
      </c>
      <c r="T23" s="328">
        <v>20</v>
      </c>
      <c r="U23" s="1062"/>
      <c r="V23" s="328" t="s">
        <v>535</v>
      </c>
      <c r="W23" s="1101"/>
      <c r="X23" s="1103"/>
      <c r="Y23" s="1062"/>
      <c r="Z23" s="1062"/>
      <c r="AA23" s="1062"/>
      <c r="AB23" s="1062"/>
      <c r="AC23" s="1077"/>
      <c r="AD23" s="1062"/>
      <c r="AE23" s="1062"/>
      <c r="AF23" s="1062"/>
      <c r="AG23" s="1077"/>
      <c r="AH23" s="1098"/>
      <c r="AI23" s="1062"/>
      <c r="AJ23" s="1062"/>
      <c r="AK23" s="1047"/>
      <c r="AL23" s="1062"/>
      <c r="AM23" s="1062"/>
      <c r="AN23" s="1062"/>
      <c r="AO23" s="1062"/>
      <c r="AP23" s="1062"/>
      <c r="AQ23" s="1062"/>
      <c r="AR23" s="1062"/>
      <c r="AS23" s="1062"/>
      <c r="AT23" s="1077"/>
      <c r="AU23" s="1093" t="s">
        <v>504</v>
      </c>
      <c r="AV23" s="1061" t="s">
        <v>536</v>
      </c>
      <c r="AW23" s="1067"/>
      <c r="AX23" s="317"/>
      <c r="AY23" s="1062"/>
      <c r="AZ23" s="1062"/>
      <c r="BA23" s="1062"/>
      <c r="BB23" s="1062"/>
      <c r="BC23" s="1062"/>
      <c r="BD23" s="1062"/>
      <c r="BE23" s="1062"/>
      <c r="BF23" s="1062"/>
      <c r="BG23" s="1062"/>
      <c r="BH23" s="1047"/>
    </row>
    <row r="24" spans="1:60" s="26" customFormat="1" ht="31.5">
      <c r="A24" s="1105"/>
      <c r="B24" s="1105"/>
      <c r="C24" s="1105"/>
      <c r="D24" s="1106"/>
      <c r="E24" s="1047"/>
      <c r="F24" s="1074"/>
      <c r="G24" s="1062"/>
      <c r="H24" s="1077"/>
      <c r="I24" s="1077"/>
      <c r="J24" s="1080"/>
      <c r="K24" s="1080"/>
      <c r="L24" s="1062"/>
      <c r="M24" s="1062"/>
      <c r="N24" s="1062"/>
      <c r="O24" s="1062"/>
      <c r="P24" s="1062"/>
      <c r="Q24" s="1100"/>
      <c r="R24" s="328" t="s">
        <v>512</v>
      </c>
      <c r="S24" s="328" t="s">
        <v>537</v>
      </c>
      <c r="T24" s="328">
        <v>11</v>
      </c>
      <c r="U24" s="1062"/>
      <c r="V24" s="328" t="s">
        <v>97</v>
      </c>
      <c r="W24" s="1101"/>
      <c r="X24" s="1103"/>
      <c r="Y24" s="1062"/>
      <c r="Z24" s="1062"/>
      <c r="AA24" s="1062"/>
      <c r="AB24" s="1062"/>
      <c r="AC24" s="1077"/>
      <c r="AD24" s="1062"/>
      <c r="AE24" s="1062"/>
      <c r="AF24" s="1062"/>
      <c r="AG24" s="1077"/>
      <c r="AH24" s="1098"/>
      <c r="AI24" s="1062"/>
      <c r="AJ24" s="1062"/>
      <c r="AK24" s="1047"/>
      <c r="AL24" s="1063"/>
      <c r="AM24" s="1063"/>
      <c r="AN24" s="1063"/>
      <c r="AO24" s="1063"/>
      <c r="AP24" s="1062"/>
      <c r="AQ24" s="1062"/>
      <c r="AR24" s="1062"/>
      <c r="AS24" s="1062"/>
      <c r="AT24" s="1077"/>
      <c r="AU24" s="1094"/>
      <c r="AV24" s="1062"/>
      <c r="AW24" s="1096"/>
      <c r="AX24" s="329"/>
      <c r="AY24" s="1062"/>
      <c r="AZ24" s="1062"/>
      <c r="BA24" s="1062"/>
      <c r="BB24" s="1062"/>
      <c r="BC24" s="1063"/>
      <c r="BD24" s="1063"/>
      <c r="BE24" s="1063"/>
      <c r="BF24" s="1063"/>
      <c r="BG24" s="1062"/>
      <c r="BH24" s="1047"/>
    </row>
    <row r="25" spans="1:60" s="26" customFormat="1" ht="15.75" customHeight="1">
      <c r="A25" s="1090"/>
      <c r="B25" s="1090"/>
      <c r="C25" s="1090"/>
      <c r="D25" s="1092"/>
      <c r="E25" s="1046"/>
      <c r="F25" s="1075"/>
      <c r="G25" s="1063"/>
      <c r="H25" s="1078"/>
      <c r="I25" s="1078"/>
      <c r="J25" s="1081"/>
      <c r="K25" s="1081"/>
      <c r="L25" s="1063"/>
      <c r="M25" s="1063"/>
      <c r="N25" s="1063"/>
      <c r="O25" s="1063"/>
      <c r="P25" s="1063"/>
      <c r="Q25" s="1088"/>
      <c r="R25" s="317" t="s">
        <v>538</v>
      </c>
      <c r="S25" s="317" t="s">
        <v>539</v>
      </c>
      <c r="T25" s="317">
        <v>16</v>
      </c>
      <c r="U25" s="1063"/>
      <c r="V25" s="328" t="s">
        <v>540</v>
      </c>
      <c r="W25" s="1086"/>
      <c r="X25" s="1104"/>
      <c r="Y25" s="1063"/>
      <c r="Z25" s="1063"/>
      <c r="AA25" s="1063"/>
      <c r="AB25" s="1063"/>
      <c r="AC25" s="1078"/>
      <c r="AD25" s="1063"/>
      <c r="AE25" s="1063"/>
      <c r="AF25" s="1063"/>
      <c r="AG25" s="1078"/>
      <c r="AH25" s="1099"/>
      <c r="AI25" s="1063"/>
      <c r="AJ25" s="1063"/>
      <c r="AK25" s="1046"/>
      <c r="AL25" s="318"/>
      <c r="AM25" s="318"/>
      <c r="AN25" s="318"/>
      <c r="AO25" s="318"/>
      <c r="AP25" s="1063"/>
      <c r="AQ25" s="1063"/>
      <c r="AR25" s="1063"/>
      <c r="AS25" s="1063"/>
      <c r="AT25" s="1078"/>
      <c r="AU25" s="1095"/>
      <c r="AV25" s="1063"/>
      <c r="AW25" s="1068"/>
      <c r="AX25" s="318"/>
      <c r="AY25" s="1063"/>
      <c r="AZ25" s="1063"/>
      <c r="BA25" s="1063"/>
      <c r="BB25" s="1063"/>
      <c r="BC25" s="318"/>
      <c r="BD25" s="318"/>
      <c r="BE25" s="318"/>
      <c r="BF25" s="318"/>
      <c r="BG25" s="1063"/>
      <c r="BH25" s="1046"/>
    </row>
    <row r="26" spans="1:60" s="26" customFormat="1" ht="141.75" customHeight="1">
      <c r="A26" s="1089" t="s">
        <v>443</v>
      </c>
      <c r="B26" s="1089" t="s">
        <v>541</v>
      </c>
      <c r="C26" s="1089"/>
      <c r="D26" s="1091">
        <v>3</v>
      </c>
      <c r="E26" s="1045">
        <v>17</v>
      </c>
      <c r="F26" s="1073" t="s">
        <v>5763</v>
      </c>
      <c r="G26" s="1061" t="s">
        <v>508</v>
      </c>
      <c r="H26" s="1076">
        <v>43028</v>
      </c>
      <c r="I26" s="1076">
        <v>38387</v>
      </c>
      <c r="J26" s="1079">
        <v>1058600100415</v>
      </c>
      <c r="K26" s="1079">
        <v>8616008202</v>
      </c>
      <c r="L26" s="1061" t="s">
        <v>542</v>
      </c>
      <c r="M26" s="1061" t="s">
        <v>480</v>
      </c>
      <c r="N26" s="1061" t="s">
        <v>543</v>
      </c>
      <c r="O26" s="1061">
        <v>628200</v>
      </c>
      <c r="P26" s="1061" t="s">
        <v>544</v>
      </c>
      <c r="Q26" s="1087" t="s">
        <v>545</v>
      </c>
      <c r="R26" s="1061" t="s">
        <v>543</v>
      </c>
      <c r="S26" s="1061" t="s">
        <v>546</v>
      </c>
      <c r="T26" s="1061" t="s">
        <v>545</v>
      </c>
      <c r="U26" s="1061" t="s">
        <v>547</v>
      </c>
      <c r="V26" s="1061" t="s">
        <v>548</v>
      </c>
      <c r="W26" s="1085" t="s">
        <v>549</v>
      </c>
      <c r="X26" s="1082" t="s">
        <v>550</v>
      </c>
      <c r="Y26" s="1061" t="s">
        <v>108</v>
      </c>
      <c r="Z26" s="1061">
        <v>1920</v>
      </c>
      <c r="AA26" s="1061" t="s">
        <v>109</v>
      </c>
      <c r="AB26" s="1061" t="s">
        <v>551</v>
      </c>
      <c r="AC26" s="1076">
        <v>42551</v>
      </c>
      <c r="AD26" s="1061" t="s">
        <v>112</v>
      </c>
      <c r="AE26" s="1061" t="s">
        <v>87</v>
      </c>
      <c r="AF26" s="1061" t="s">
        <v>488</v>
      </c>
      <c r="AG26" s="1076">
        <v>43891</v>
      </c>
      <c r="AH26" s="1061" t="s">
        <v>489</v>
      </c>
      <c r="AI26" s="1061" t="s">
        <v>490</v>
      </c>
      <c r="AJ26" s="1061" t="s">
        <v>491</v>
      </c>
      <c r="AK26" s="1045">
        <v>18</v>
      </c>
      <c r="AL26" s="328"/>
      <c r="AM26" s="328"/>
      <c r="AN26" s="328"/>
      <c r="AO26" s="328"/>
      <c r="AP26" s="317"/>
      <c r="AQ26" s="1061" t="s">
        <v>117</v>
      </c>
      <c r="AR26" s="1061">
        <v>172</v>
      </c>
      <c r="AS26" s="1061" t="s">
        <v>552</v>
      </c>
      <c r="AT26" s="1076">
        <v>44956</v>
      </c>
      <c r="AU26" s="328" t="s">
        <v>553</v>
      </c>
      <c r="AV26" s="328" t="s">
        <v>95</v>
      </c>
      <c r="AW26" s="86">
        <v>25854</v>
      </c>
      <c r="AX26" s="328">
        <v>172</v>
      </c>
      <c r="AY26" s="1061" t="s">
        <v>96</v>
      </c>
      <c r="AZ26" s="1061" t="s">
        <v>554</v>
      </c>
      <c r="BA26" s="1061">
        <v>207</v>
      </c>
      <c r="BB26" s="1061">
        <v>35</v>
      </c>
      <c r="BC26" s="328" t="s">
        <v>555</v>
      </c>
      <c r="BD26" s="328">
        <v>14.5</v>
      </c>
      <c r="BE26" s="328" t="s">
        <v>496</v>
      </c>
      <c r="BF26" s="328" t="s">
        <v>556</v>
      </c>
      <c r="BG26" s="1061" t="s">
        <v>97</v>
      </c>
      <c r="BH26" s="1045" t="s">
        <v>98</v>
      </c>
    </row>
    <row r="27" spans="1:60" s="26" customFormat="1" ht="72" customHeight="1">
      <c r="A27" s="1090"/>
      <c r="B27" s="1090"/>
      <c r="C27" s="1090"/>
      <c r="D27" s="1092"/>
      <c r="E27" s="1046"/>
      <c r="F27" s="1075"/>
      <c r="G27" s="1063"/>
      <c r="H27" s="1078"/>
      <c r="I27" s="1078"/>
      <c r="J27" s="1081"/>
      <c r="K27" s="1081"/>
      <c r="L27" s="1063"/>
      <c r="M27" s="1063"/>
      <c r="N27" s="1063"/>
      <c r="O27" s="1063"/>
      <c r="P27" s="1063"/>
      <c r="Q27" s="1088"/>
      <c r="R27" s="1063"/>
      <c r="S27" s="1063"/>
      <c r="T27" s="1063"/>
      <c r="U27" s="1063"/>
      <c r="V27" s="1063"/>
      <c r="W27" s="1086"/>
      <c r="X27" s="1084"/>
      <c r="Y27" s="1063"/>
      <c r="Z27" s="1063"/>
      <c r="AA27" s="1063"/>
      <c r="AB27" s="1063"/>
      <c r="AC27" s="1078"/>
      <c r="AD27" s="1063"/>
      <c r="AE27" s="1063"/>
      <c r="AF27" s="1063"/>
      <c r="AG27" s="1078"/>
      <c r="AH27" s="1063"/>
      <c r="AI27" s="1063"/>
      <c r="AJ27" s="1063"/>
      <c r="AK27" s="1046"/>
      <c r="AL27" s="328"/>
      <c r="AM27" s="328"/>
      <c r="AN27" s="328"/>
      <c r="AO27" s="328"/>
      <c r="AP27" s="318"/>
      <c r="AQ27" s="1063"/>
      <c r="AR27" s="1063"/>
      <c r="AS27" s="1063"/>
      <c r="AT27" s="1078"/>
      <c r="AU27" s="328" t="s">
        <v>557</v>
      </c>
      <c r="AV27" s="47" t="s">
        <v>558</v>
      </c>
      <c r="AW27" s="49">
        <v>880.21</v>
      </c>
      <c r="AX27" s="296" t="s">
        <v>500</v>
      </c>
      <c r="AY27" s="1063"/>
      <c r="AZ27" s="1063"/>
      <c r="BA27" s="1063"/>
      <c r="BB27" s="1063"/>
      <c r="BC27" s="328" t="s">
        <v>506</v>
      </c>
      <c r="BD27" s="328">
        <v>1</v>
      </c>
      <c r="BE27" s="328" t="s">
        <v>118</v>
      </c>
      <c r="BF27" s="328" t="s">
        <v>283</v>
      </c>
      <c r="BG27" s="1063"/>
      <c r="BH27" s="1046"/>
    </row>
    <row r="28" spans="1:60" s="98" customFormat="1">
      <c r="A28" s="155"/>
      <c r="B28" s="155"/>
      <c r="C28" s="155"/>
      <c r="D28" s="214"/>
      <c r="E28" s="156"/>
      <c r="F28" s="204" t="s">
        <v>599</v>
      </c>
      <c r="G28" s="156"/>
      <c r="H28" s="156"/>
      <c r="I28" s="156"/>
      <c r="J28" s="166"/>
      <c r="K28" s="156"/>
      <c r="L28" s="156"/>
      <c r="M28" s="156"/>
      <c r="N28" s="156"/>
      <c r="O28" s="156"/>
      <c r="P28" s="156"/>
      <c r="Q28" s="156"/>
      <c r="R28" s="156"/>
      <c r="S28" s="155"/>
      <c r="T28" s="156"/>
      <c r="U28" s="155"/>
      <c r="V28" s="155"/>
      <c r="W28" s="155"/>
      <c r="X28" s="155"/>
      <c r="Y28" s="155"/>
      <c r="Z28" s="155"/>
      <c r="AA28" s="155"/>
      <c r="AB28" s="155"/>
      <c r="AC28" s="155"/>
      <c r="AD28" s="155"/>
      <c r="AE28" s="155"/>
      <c r="AF28" s="155"/>
      <c r="AG28" s="155"/>
      <c r="AH28" s="156"/>
      <c r="AI28" s="155"/>
      <c r="AJ28" s="155"/>
      <c r="AK28" s="156"/>
      <c r="AL28" s="155"/>
      <c r="AM28" s="155"/>
      <c r="AN28" s="155"/>
      <c r="AO28" s="159"/>
      <c r="AP28" s="155"/>
      <c r="AQ28" s="155"/>
      <c r="AR28" s="205"/>
      <c r="AS28" s="159"/>
      <c r="AT28" s="160"/>
      <c r="AU28" s="155"/>
      <c r="AV28" s="155"/>
      <c r="AW28" s="211"/>
      <c r="AX28" s="156"/>
      <c r="AY28" s="155"/>
      <c r="AZ28" s="155"/>
      <c r="BA28" s="155"/>
      <c r="BB28" s="155"/>
      <c r="BC28" s="155"/>
      <c r="BD28" s="155"/>
      <c r="BE28" s="155"/>
      <c r="BF28" s="155"/>
      <c r="BG28" s="155"/>
      <c r="BH28" s="156"/>
    </row>
    <row r="29" spans="1:60" s="98" customFormat="1">
      <c r="A29" s="155"/>
      <c r="B29" s="155"/>
      <c r="C29" s="155"/>
      <c r="D29" s="214"/>
      <c r="E29" s="156"/>
      <c r="F29" s="204" t="s">
        <v>697</v>
      </c>
      <c r="G29" s="156"/>
      <c r="H29" s="156"/>
      <c r="I29" s="156"/>
      <c r="J29" s="166"/>
      <c r="K29" s="205"/>
      <c r="L29" s="205"/>
      <c r="M29" s="156"/>
      <c r="N29" s="156"/>
      <c r="O29" s="156"/>
      <c r="P29" s="156"/>
      <c r="Q29" s="156"/>
      <c r="R29" s="156"/>
      <c r="S29" s="155"/>
      <c r="T29" s="156"/>
      <c r="U29" s="155"/>
      <c r="V29" s="155"/>
      <c r="W29" s="155"/>
      <c r="X29" s="155"/>
      <c r="Y29" s="155"/>
      <c r="Z29" s="155"/>
      <c r="AA29" s="155"/>
      <c r="AB29" s="155"/>
      <c r="AC29" s="155"/>
      <c r="AD29" s="155"/>
      <c r="AE29" s="155"/>
      <c r="AF29" s="155"/>
      <c r="AG29" s="155"/>
      <c r="AH29" s="156"/>
      <c r="AI29" s="155"/>
      <c r="AJ29" s="155"/>
      <c r="AK29" s="156"/>
      <c r="AL29" s="155"/>
      <c r="AM29" s="155"/>
      <c r="AN29" s="155"/>
      <c r="AO29" s="159"/>
      <c r="AP29" s="155"/>
      <c r="AQ29" s="155"/>
      <c r="AR29" s="205"/>
      <c r="AS29" s="159"/>
      <c r="AT29" s="160"/>
      <c r="AU29" s="155"/>
      <c r="AV29" s="155"/>
      <c r="AW29" s="211"/>
      <c r="AX29" s="156"/>
      <c r="AY29" s="155"/>
      <c r="AZ29" s="155"/>
      <c r="BA29" s="155"/>
      <c r="BB29" s="155"/>
      <c r="BC29" s="155"/>
      <c r="BD29" s="155"/>
      <c r="BE29" s="155"/>
      <c r="BF29" s="155"/>
      <c r="BG29" s="155"/>
      <c r="BH29" s="156"/>
    </row>
    <row r="30" spans="1:60" s="98" customFormat="1">
      <c r="A30" s="155"/>
      <c r="B30" s="155"/>
      <c r="C30" s="155"/>
      <c r="D30" s="214"/>
      <c r="E30" s="156"/>
      <c r="F30" s="204" t="s">
        <v>865</v>
      </c>
      <c r="G30" s="156"/>
      <c r="H30" s="156"/>
      <c r="I30" s="156"/>
      <c r="J30" s="166"/>
      <c r="K30" s="205"/>
      <c r="L30" s="205"/>
      <c r="M30" s="156"/>
      <c r="N30" s="156"/>
      <c r="O30" s="156"/>
      <c r="P30" s="156"/>
      <c r="Q30" s="156"/>
      <c r="R30" s="156"/>
      <c r="S30" s="155"/>
      <c r="T30" s="156"/>
      <c r="U30" s="155"/>
      <c r="V30" s="155"/>
      <c r="W30" s="155"/>
      <c r="X30" s="155"/>
      <c r="Y30" s="155"/>
      <c r="Z30" s="155"/>
      <c r="AA30" s="155"/>
      <c r="AB30" s="155"/>
      <c r="AC30" s="155"/>
      <c r="AD30" s="155"/>
      <c r="AE30" s="155"/>
      <c r="AF30" s="155"/>
      <c r="AG30" s="155"/>
      <c r="AH30" s="156"/>
      <c r="AI30" s="155"/>
      <c r="AJ30" s="155"/>
      <c r="AK30" s="156"/>
      <c r="AL30" s="155"/>
      <c r="AM30" s="155"/>
      <c r="AN30" s="155"/>
      <c r="AO30" s="159"/>
      <c r="AP30" s="155"/>
      <c r="AQ30" s="155"/>
      <c r="AR30" s="205"/>
      <c r="AS30" s="159"/>
      <c r="AT30" s="160"/>
      <c r="AU30" s="155"/>
      <c r="AV30" s="155"/>
      <c r="AW30" s="211"/>
      <c r="AX30" s="156"/>
      <c r="AY30" s="155"/>
      <c r="AZ30" s="155"/>
      <c r="BA30" s="155"/>
      <c r="BB30" s="155"/>
      <c r="BC30" s="155"/>
      <c r="BD30" s="155"/>
      <c r="BE30" s="155"/>
      <c r="BF30" s="155"/>
      <c r="BG30" s="155"/>
      <c r="BH30" s="156"/>
    </row>
    <row r="31" spans="1:60" s="98" customFormat="1">
      <c r="D31" s="156"/>
      <c r="E31" s="156"/>
      <c r="F31" s="204" t="s">
        <v>1158</v>
      </c>
      <c r="G31" s="156"/>
      <c r="H31" s="156"/>
      <c r="I31" s="156"/>
      <c r="J31" s="166"/>
      <c r="K31" s="205"/>
      <c r="L31" s="205"/>
      <c r="M31" s="156"/>
      <c r="N31" s="156"/>
      <c r="O31" s="156"/>
      <c r="P31" s="156"/>
      <c r="Q31" s="156"/>
      <c r="R31" s="156"/>
      <c r="S31" s="155"/>
      <c r="T31" s="156"/>
      <c r="U31" s="155"/>
      <c r="V31" s="155"/>
      <c r="W31" s="155"/>
      <c r="X31" s="155"/>
      <c r="Y31" s="155"/>
      <c r="Z31" s="155"/>
      <c r="AA31" s="155"/>
      <c r="AB31" s="155"/>
      <c r="AC31" s="155"/>
      <c r="AD31" s="155"/>
      <c r="AE31" s="155"/>
      <c r="AF31" s="155"/>
      <c r="AG31" s="155"/>
      <c r="AH31" s="156"/>
      <c r="AI31" s="155"/>
      <c r="AJ31" s="155"/>
      <c r="AK31" s="156"/>
      <c r="AL31" s="159"/>
      <c r="AM31" s="159"/>
      <c r="AN31" s="159"/>
      <c r="AO31" s="159"/>
      <c r="AP31" s="155"/>
      <c r="AQ31" s="155"/>
      <c r="AR31" s="205"/>
      <c r="AS31" s="159"/>
      <c r="AT31" s="160"/>
      <c r="AU31" s="155"/>
      <c r="AV31" s="155"/>
      <c r="AW31" s="211"/>
      <c r="AX31" s="156"/>
      <c r="AY31" s="155"/>
      <c r="AZ31" s="155"/>
      <c r="BA31" s="155"/>
      <c r="BB31" s="155"/>
      <c r="BC31" s="155"/>
      <c r="BD31" s="155"/>
      <c r="BE31" s="155"/>
      <c r="BF31" s="155"/>
      <c r="BG31" s="155"/>
      <c r="BH31" s="156"/>
    </row>
    <row r="32" spans="1:60" s="98" customFormat="1">
      <c r="D32" s="156"/>
      <c r="E32" s="156"/>
      <c r="F32" s="204" t="s">
        <v>1220</v>
      </c>
      <c r="G32" s="156"/>
      <c r="H32" s="156"/>
      <c r="I32" s="156"/>
      <c r="J32" s="166"/>
      <c r="K32" s="205"/>
      <c r="L32" s="205"/>
      <c r="M32" s="156"/>
      <c r="N32" s="156"/>
      <c r="O32" s="156"/>
      <c r="P32" s="156"/>
      <c r="Q32" s="156"/>
      <c r="R32" s="156"/>
      <c r="S32" s="155"/>
      <c r="T32" s="156"/>
      <c r="U32" s="155"/>
      <c r="V32" s="155"/>
      <c r="W32" s="155"/>
      <c r="X32" s="155"/>
      <c r="Y32" s="155"/>
      <c r="Z32" s="155"/>
      <c r="AA32" s="155"/>
      <c r="AB32" s="155"/>
      <c r="AC32" s="155"/>
      <c r="AD32" s="155"/>
      <c r="AE32" s="155"/>
      <c r="AF32" s="155"/>
      <c r="AG32" s="155"/>
      <c r="AH32" s="156"/>
      <c r="AI32" s="155"/>
      <c r="AJ32" s="155"/>
      <c r="AK32" s="156"/>
      <c r="AL32" s="155"/>
      <c r="AM32" s="155"/>
      <c r="AN32" s="155"/>
      <c r="AO32" s="159"/>
      <c r="AP32" s="155"/>
      <c r="AQ32" s="155"/>
      <c r="AR32" s="205"/>
      <c r="AS32" s="159"/>
      <c r="AT32" s="160"/>
      <c r="AU32" s="155"/>
      <c r="AV32" s="155"/>
      <c r="AW32" s="211"/>
      <c r="AX32" s="156"/>
      <c r="AY32" s="155"/>
      <c r="AZ32" s="155"/>
      <c r="BA32" s="155"/>
      <c r="BB32" s="155"/>
      <c r="BC32" s="155"/>
      <c r="BD32" s="155"/>
      <c r="BE32" s="155"/>
      <c r="BF32" s="155"/>
      <c r="BG32" s="155"/>
      <c r="BH32" s="156"/>
    </row>
    <row r="33" spans="1:61" s="416" customFormat="1" ht="409.5">
      <c r="A33" s="570" t="s">
        <v>74</v>
      </c>
      <c r="B33" s="570" t="s">
        <v>394</v>
      </c>
      <c r="C33" s="571"/>
      <c r="D33" s="572">
        <v>1</v>
      </c>
      <c r="E33" s="404">
        <v>54</v>
      </c>
      <c r="F33" s="432" t="s">
        <v>5731</v>
      </c>
      <c r="G33" s="398" t="s">
        <v>5732</v>
      </c>
      <c r="H33" s="405">
        <v>43208</v>
      </c>
      <c r="I33" s="406" t="s">
        <v>1221</v>
      </c>
      <c r="J33" s="407" t="s">
        <v>1222</v>
      </c>
      <c r="K33" s="407" t="s">
        <v>1223</v>
      </c>
      <c r="L33" s="408" t="s">
        <v>1224</v>
      </c>
      <c r="M33" s="408" t="s">
        <v>288</v>
      </c>
      <c r="N33" s="409" t="s">
        <v>1225</v>
      </c>
      <c r="O33" s="398" t="s">
        <v>1226</v>
      </c>
      <c r="P33" s="410" t="s">
        <v>1227</v>
      </c>
      <c r="Q33" s="406" t="s">
        <v>1228</v>
      </c>
      <c r="R33" s="411" t="s">
        <v>1229</v>
      </c>
      <c r="S33" s="398" t="s">
        <v>1230</v>
      </c>
      <c r="T33" s="406" t="s">
        <v>1228</v>
      </c>
      <c r="U33" s="398" t="s">
        <v>1231</v>
      </c>
      <c r="V33" s="398" t="s">
        <v>1232</v>
      </c>
      <c r="W33" s="412" t="s">
        <v>1233</v>
      </c>
      <c r="X33" s="412" t="s">
        <v>1234</v>
      </c>
      <c r="Y33" s="398" t="s">
        <v>86</v>
      </c>
      <c r="Z33" s="398" t="s">
        <v>86</v>
      </c>
      <c r="AA33" s="398" t="s">
        <v>86</v>
      </c>
      <c r="AB33" s="398" t="s">
        <v>86</v>
      </c>
      <c r="AC33" s="398" t="s">
        <v>86</v>
      </c>
      <c r="AD33" s="398" t="s">
        <v>86</v>
      </c>
      <c r="AE33" s="398" t="s">
        <v>725</v>
      </c>
      <c r="AF33" s="398" t="s">
        <v>1235</v>
      </c>
      <c r="AG33" s="398"/>
      <c r="AH33" s="403" t="s">
        <v>1236</v>
      </c>
      <c r="AI33" s="398" t="s">
        <v>1237</v>
      </c>
      <c r="AJ33" s="398" t="s">
        <v>1238</v>
      </c>
      <c r="AK33" s="398" t="s">
        <v>259</v>
      </c>
      <c r="AL33" s="398"/>
      <c r="AM33" s="398"/>
      <c r="AN33" s="398"/>
      <c r="AO33" s="398"/>
      <c r="AP33" s="398"/>
      <c r="AQ33" s="398" t="s">
        <v>117</v>
      </c>
      <c r="AR33" s="398" t="s">
        <v>1239</v>
      </c>
      <c r="AS33" s="413"/>
      <c r="AT33" s="414">
        <v>44013</v>
      </c>
      <c r="AU33" s="415"/>
      <c r="AV33" s="415"/>
      <c r="AW33" s="415"/>
      <c r="AX33" s="415"/>
      <c r="AY33" s="398" t="s">
        <v>1240</v>
      </c>
      <c r="AZ33" s="398" t="s">
        <v>1241</v>
      </c>
      <c r="BA33" s="415">
        <v>2312</v>
      </c>
      <c r="BB33" s="415">
        <v>0</v>
      </c>
      <c r="BC33" s="398" t="s">
        <v>1242</v>
      </c>
      <c r="BD33" s="403" t="s">
        <v>1243</v>
      </c>
      <c r="BE33" s="403" t="s">
        <v>1244</v>
      </c>
      <c r="BF33" s="415" t="s">
        <v>1245</v>
      </c>
      <c r="BG33" s="415" t="s">
        <v>1246</v>
      </c>
      <c r="BH33" s="404" t="s">
        <v>98</v>
      </c>
    </row>
    <row r="34" spans="1:61" s="26" customFormat="1" ht="282.75" customHeight="1">
      <c r="A34" s="12" t="s">
        <v>74</v>
      </c>
      <c r="B34" s="12"/>
      <c r="C34" s="20"/>
      <c r="D34" s="335">
        <v>2</v>
      </c>
      <c r="E34" s="338">
        <v>55</v>
      </c>
      <c r="F34" s="432" t="s">
        <v>5733</v>
      </c>
      <c r="G34" s="573" t="s">
        <v>5732</v>
      </c>
      <c r="H34" s="389">
        <v>43208</v>
      </c>
      <c r="I34" s="389">
        <v>43098</v>
      </c>
      <c r="J34" s="390">
        <v>1178617025003</v>
      </c>
      <c r="K34" s="390">
        <v>8603231644</v>
      </c>
      <c r="L34" s="390" t="s">
        <v>1247</v>
      </c>
      <c r="M34" s="391" t="s">
        <v>288</v>
      </c>
      <c r="N34" s="382" t="s">
        <v>1225</v>
      </c>
      <c r="O34" s="392">
        <v>628602</v>
      </c>
      <c r="P34" s="393" t="s">
        <v>1248</v>
      </c>
      <c r="Q34" s="394" t="s">
        <v>1249</v>
      </c>
      <c r="R34" s="393" t="s">
        <v>1229</v>
      </c>
      <c r="S34" s="392" t="s">
        <v>1248</v>
      </c>
      <c r="T34" s="390" t="s">
        <v>1249</v>
      </c>
      <c r="U34" s="392" t="s">
        <v>705</v>
      </c>
      <c r="V34" s="392" t="s">
        <v>1250</v>
      </c>
      <c r="W34" s="395" t="s">
        <v>1251</v>
      </c>
      <c r="X34" s="396" t="s">
        <v>1252</v>
      </c>
      <c r="Y34" s="396"/>
      <c r="Z34" s="397" t="s">
        <v>1253</v>
      </c>
      <c r="AA34" s="396" t="s">
        <v>1254</v>
      </c>
      <c r="AB34" s="396" t="s">
        <v>1255</v>
      </c>
      <c r="AC34" s="397" t="s">
        <v>1256</v>
      </c>
      <c r="AD34" s="397" t="s">
        <v>1257</v>
      </c>
      <c r="AE34" s="397" t="s">
        <v>725</v>
      </c>
      <c r="AF34" s="397" t="s">
        <v>1258</v>
      </c>
      <c r="AG34" s="397"/>
      <c r="AH34" s="396" t="s">
        <v>1236</v>
      </c>
      <c r="AI34" s="397" t="s">
        <v>1259</v>
      </c>
      <c r="AJ34" s="397" t="s">
        <v>1238</v>
      </c>
      <c r="AK34" s="398" t="s">
        <v>948</v>
      </c>
      <c r="AL34" s="396"/>
      <c r="AM34" s="396"/>
      <c r="AN34" s="396"/>
      <c r="AO34" s="396"/>
      <c r="AP34" s="396"/>
      <c r="AQ34" s="396" t="s">
        <v>117</v>
      </c>
      <c r="AR34" s="396">
        <v>2113</v>
      </c>
      <c r="AS34" s="399"/>
      <c r="AT34" s="387">
        <v>43647</v>
      </c>
      <c r="AU34" s="388"/>
      <c r="AV34" s="388"/>
      <c r="AW34" s="388"/>
      <c r="AX34" s="388"/>
      <c r="AY34" s="383" t="s">
        <v>1260</v>
      </c>
      <c r="AZ34" s="383" t="s">
        <v>1261</v>
      </c>
      <c r="BA34" s="388">
        <v>2113</v>
      </c>
      <c r="BB34" s="388">
        <v>0</v>
      </c>
      <c r="BC34" s="388" t="s">
        <v>1262</v>
      </c>
      <c r="BD34" s="388" t="s">
        <v>1263</v>
      </c>
      <c r="BE34" s="388" t="s">
        <v>1264</v>
      </c>
      <c r="BF34" s="388" t="s">
        <v>1265</v>
      </c>
      <c r="BG34" s="388" t="s">
        <v>1246</v>
      </c>
      <c r="BH34" s="338" t="s">
        <v>98</v>
      </c>
    </row>
    <row r="35" spans="1:61" s="26" customFormat="1" ht="157.5">
      <c r="A35" s="12" t="s">
        <v>74</v>
      </c>
      <c r="B35" s="12" t="s">
        <v>1003</v>
      </c>
      <c r="C35" s="20"/>
      <c r="D35" s="335">
        <v>3</v>
      </c>
      <c r="E35" s="338">
        <v>56</v>
      </c>
      <c r="F35" s="432" t="s">
        <v>5734</v>
      </c>
      <c r="G35" s="573" t="s">
        <v>5732</v>
      </c>
      <c r="H35" s="389">
        <v>43208</v>
      </c>
      <c r="I35" s="389">
        <v>43116</v>
      </c>
      <c r="J35" s="390" t="s">
        <v>1266</v>
      </c>
      <c r="K35" s="390">
        <v>8603231740</v>
      </c>
      <c r="L35" s="391" t="s">
        <v>1267</v>
      </c>
      <c r="M35" s="391" t="s">
        <v>288</v>
      </c>
      <c r="N35" s="382" t="s">
        <v>1225</v>
      </c>
      <c r="O35" s="396">
        <v>628606</v>
      </c>
      <c r="P35" s="400" t="s">
        <v>1268</v>
      </c>
      <c r="Q35" s="394" t="s">
        <v>1269</v>
      </c>
      <c r="R35" s="393" t="s">
        <v>1229</v>
      </c>
      <c r="S35" s="396" t="s">
        <v>1268</v>
      </c>
      <c r="T35" s="391" t="s">
        <v>1269</v>
      </c>
      <c r="U35" s="396" t="s">
        <v>1270</v>
      </c>
      <c r="V35" s="396" t="s">
        <v>1271</v>
      </c>
      <c r="W35" s="395" t="s">
        <v>1272</v>
      </c>
      <c r="X35" s="395" t="s">
        <v>1273</v>
      </c>
      <c r="Y35" s="397" t="s">
        <v>86</v>
      </c>
      <c r="Z35" s="397" t="s">
        <v>86</v>
      </c>
      <c r="AA35" s="397" t="s">
        <v>86</v>
      </c>
      <c r="AB35" s="397" t="s">
        <v>86</v>
      </c>
      <c r="AC35" s="397" t="s">
        <v>86</v>
      </c>
      <c r="AD35" s="397" t="s">
        <v>86</v>
      </c>
      <c r="AE35" s="397" t="s">
        <v>709</v>
      </c>
      <c r="AF35" s="396" t="s">
        <v>1274</v>
      </c>
      <c r="AG35" s="396"/>
      <c r="AH35" s="396" t="s">
        <v>1236</v>
      </c>
      <c r="AI35" s="397" t="s">
        <v>1275</v>
      </c>
      <c r="AJ35" s="396" t="s">
        <v>1238</v>
      </c>
      <c r="AK35" s="401" t="s">
        <v>948</v>
      </c>
      <c r="AL35" s="396"/>
      <c r="AM35" s="396"/>
      <c r="AN35" s="396"/>
      <c r="AO35" s="396"/>
      <c r="AP35" s="396"/>
      <c r="AQ35" s="396" t="s">
        <v>117</v>
      </c>
      <c r="AR35" s="400">
        <v>5195</v>
      </c>
      <c r="AS35" s="399"/>
      <c r="AT35" s="387">
        <v>43647</v>
      </c>
      <c r="AU35" s="402"/>
      <c r="AV35" s="402"/>
      <c r="AW35" s="402"/>
      <c r="AX35" s="402"/>
      <c r="AY35" s="402" t="s">
        <v>1277</v>
      </c>
      <c r="AZ35" s="396" t="s">
        <v>1278</v>
      </c>
      <c r="BA35" s="402">
        <v>5195</v>
      </c>
      <c r="BB35" s="402">
        <v>0</v>
      </c>
      <c r="BC35" s="396" t="s">
        <v>1279</v>
      </c>
      <c r="BD35" s="396" t="s">
        <v>1280</v>
      </c>
      <c r="BE35" s="396" t="s">
        <v>1281</v>
      </c>
      <c r="BF35" s="402" t="s">
        <v>1282</v>
      </c>
      <c r="BG35" s="402" t="s">
        <v>1246</v>
      </c>
      <c r="BH35" s="338" t="s">
        <v>98</v>
      </c>
    </row>
    <row r="36" spans="1:61" s="26" customFormat="1" ht="83.25" customHeight="1">
      <c r="A36" s="12" t="s">
        <v>447</v>
      </c>
      <c r="B36" s="12" t="s">
        <v>1300</v>
      </c>
      <c r="C36" s="20"/>
      <c r="D36" s="335">
        <v>5</v>
      </c>
      <c r="E36" s="338"/>
      <c r="F36" s="293" t="s">
        <v>1301</v>
      </c>
      <c r="G36" s="293" t="s">
        <v>647</v>
      </c>
      <c r="H36" s="378">
        <v>44012</v>
      </c>
      <c r="I36" s="378">
        <v>44033</v>
      </c>
      <c r="J36" s="380">
        <v>1208600007330</v>
      </c>
      <c r="K36" s="380">
        <v>8603241924</v>
      </c>
      <c r="L36" s="381" t="s">
        <v>1302</v>
      </c>
      <c r="M36" s="381" t="s">
        <v>288</v>
      </c>
      <c r="N36" s="382" t="s">
        <v>1225</v>
      </c>
      <c r="O36" s="293">
        <v>628602</v>
      </c>
      <c r="P36" s="382" t="s">
        <v>1230</v>
      </c>
      <c r="Q36" s="379" t="s">
        <v>1303</v>
      </c>
      <c r="R36" s="382" t="s">
        <v>1304</v>
      </c>
      <c r="S36" s="293" t="s">
        <v>1248</v>
      </c>
      <c r="T36" s="381" t="s">
        <v>1249</v>
      </c>
      <c r="U36" s="293" t="s">
        <v>1305</v>
      </c>
      <c r="V36" s="293" t="s">
        <v>1306</v>
      </c>
      <c r="W36" s="418" t="s">
        <v>1307</v>
      </c>
      <c r="X36" s="293"/>
      <c r="Y36" s="293"/>
      <c r="Z36" s="293"/>
      <c r="AA36" s="293"/>
      <c r="AB36" s="293"/>
      <c r="AC36" s="293"/>
      <c r="AD36" s="293"/>
      <c r="AE36" s="293" t="s">
        <v>725</v>
      </c>
      <c r="AF36" s="293" t="s">
        <v>1308</v>
      </c>
      <c r="AG36" s="293"/>
      <c r="AH36" s="293" t="s">
        <v>302</v>
      </c>
      <c r="AI36" s="293" t="s">
        <v>767</v>
      </c>
      <c r="AJ36" s="293" t="s">
        <v>1309</v>
      </c>
      <c r="AK36" s="376" t="s">
        <v>176</v>
      </c>
      <c r="AL36" s="397"/>
      <c r="AM36" s="397"/>
      <c r="AN36" s="397"/>
      <c r="AO36" s="397"/>
      <c r="AP36" s="397"/>
      <c r="AQ36" s="293"/>
      <c r="AR36" s="293"/>
      <c r="AS36" s="386" t="s">
        <v>1310</v>
      </c>
      <c r="AT36" s="387">
        <v>43647</v>
      </c>
      <c r="AU36" s="388"/>
      <c r="AV36" s="388"/>
      <c r="AW36" s="388"/>
      <c r="AX36" s="388"/>
      <c r="AY36" s="388"/>
      <c r="AZ36" s="388"/>
      <c r="BA36" s="388"/>
      <c r="BB36" s="388"/>
      <c r="BC36" s="388"/>
      <c r="BD36" s="388"/>
      <c r="BE36" s="388"/>
      <c r="BF36" s="388"/>
      <c r="BG36" s="388"/>
      <c r="BH36" s="338" t="s">
        <v>202</v>
      </c>
    </row>
    <row r="37" spans="1:61" s="26" customFormat="1" ht="83.25" customHeight="1">
      <c r="A37" s="12" t="s">
        <v>75</v>
      </c>
      <c r="B37" s="12"/>
      <c r="C37" s="20"/>
      <c r="D37" s="335">
        <v>6</v>
      </c>
      <c r="E37" s="338"/>
      <c r="F37" s="382" t="s">
        <v>1311</v>
      </c>
      <c r="G37" s="293" t="s">
        <v>647</v>
      </c>
      <c r="H37" s="378">
        <v>44223</v>
      </c>
      <c r="I37" s="378">
        <v>41041</v>
      </c>
      <c r="J37" s="380">
        <v>1128624000889</v>
      </c>
      <c r="K37" s="380">
        <v>8603999309</v>
      </c>
      <c r="L37" s="381" t="s">
        <v>1312</v>
      </c>
      <c r="M37" s="381" t="s">
        <v>288</v>
      </c>
      <c r="N37" s="382" t="s">
        <v>1225</v>
      </c>
      <c r="O37" s="293">
        <v>628616</v>
      </c>
      <c r="P37" s="419" t="s">
        <v>416</v>
      </c>
      <c r="Q37" s="379" t="s">
        <v>1313</v>
      </c>
      <c r="R37" s="382" t="s">
        <v>1225</v>
      </c>
      <c r="S37" s="382" t="s">
        <v>1314</v>
      </c>
      <c r="T37" s="396" t="s">
        <v>1315</v>
      </c>
      <c r="U37" s="396" t="s">
        <v>1316</v>
      </c>
      <c r="V37" s="420">
        <v>517360</v>
      </c>
      <c r="W37" s="421" t="s">
        <v>1317</v>
      </c>
      <c r="X37" s="293"/>
      <c r="Y37" s="293"/>
      <c r="Z37" s="293"/>
      <c r="AA37" s="293"/>
      <c r="AB37" s="293"/>
      <c r="AC37" s="293"/>
      <c r="AD37" s="293"/>
      <c r="AE37" s="293" t="s">
        <v>725</v>
      </c>
      <c r="AF37" s="293" t="s">
        <v>1318</v>
      </c>
      <c r="AG37" s="293"/>
      <c r="AH37" s="293"/>
      <c r="AI37" s="293"/>
      <c r="AJ37" s="293"/>
      <c r="AK37" s="376" t="s">
        <v>883</v>
      </c>
      <c r="AL37" s="397"/>
      <c r="AM37" s="397"/>
      <c r="AN37" s="397"/>
      <c r="AO37" s="397"/>
      <c r="AP37" s="397"/>
      <c r="AQ37" s="293"/>
      <c r="AR37" s="293"/>
      <c r="AS37" s="386"/>
      <c r="AT37" s="387"/>
      <c r="AU37" s="388"/>
      <c r="AV37" s="388"/>
      <c r="AW37" s="388"/>
      <c r="AX37" s="388"/>
      <c r="AY37" s="388"/>
      <c r="AZ37" s="388"/>
      <c r="BA37" s="388"/>
      <c r="BB37" s="388"/>
      <c r="BC37" s="388"/>
      <c r="BD37" s="388"/>
      <c r="BE37" s="388"/>
      <c r="BF37" s="388"/>
      <c r="BG37" s="388"/>
      <c r="BH37" s="338" t="s">
        <v>202</v>
      </c>
    </row>
    <row r="38" spans="1:61" s="26" customFormat="1" ht="83.25" customHeight="1">
      <c r="A38" s="12" t="s">
        <v>75</v>
      </c>
      <c r="B38" s="12"/>
      <c r="C38" s="20"/>
      <c r="D38" s="335">
        <v>7</v>
      </c>
      <c r="E38" s="338"/>
      <c r="F38" s="382" t="s">
        <v>1319</v>
      </c>
      <c r="G38" s="293" t="s">
        <v>647</v>
      </c>
      <c r="H38" s="378">
        <v>44223</v>
      </c>
      <c r="I38" s="378">
        <v>44018</v>
      </c>
      <c r="J38" s="380">
        <v>1208600006636</v>
      </c>
      <c r="K38" s="380">
        <v>8603241762</v>
      </c>
      <c r="L38" s="381" t="s">
        <v>1320</v>
      </c>
      <c r="M38" s="381" t="s">
        <v>288</v>
      </c>
      <c r="N38" s="382" t="s">
        <v>1225</v>
      </c>
      <c r="O38" s="293">
        <v>628624</v>
      </c>
      <c r="P38" s="419" t="s">
        <v>422</v>
      </c>
      <c r="Q38" s="379" t="s">
        <v>1321</v>
      </c>
      <c r="R38" s="382" t="s">
        <v>1225</v>
      </c>
      <c r="S38" s="382" t="s">
        <v>422</v>
      </c>
      <c r="T38" s="396" t="s">
        <v>1321</v>
      </c>
      <c r="U38" s="396" t="s">
        <v>1322</v>
      </c>
      <c r="V38" s="396" t="s">
        <v>1323</v>
      </c>
      <c r="W38" s="395" t="s">
        <v>1324</v>
      </c>
      <c r="X38" s="293"/>
      <c r="Y38" s="293"/>
      <c r="Z38" s="293"/>
      <c r="AA38" s="293"/>
      <c r="AB38" s="293"/>
      <c r="AC38" s="293"/>
      <c r="AD38" s="293"/>
      <c r="AE38" s="293" t="s">
        <v>725</v>
      </c>
      <c r="AF38" s="293" t="s">
        <v>1325</v>
      </c>
      <c r="AG38" s="293"/>
      <c r="AH38" s="293"/>
      <c r="AI38" s="293"/>
      <c r="AJ38" s="293"/>
      <c r="AK38" s="403" t="s">
        <v>283</v>
      </c>
      <c r="AL38" s="397"/>
      <c r="AM38" s="397"/>
      <c r="AN38" s="397"/>
      <c r="AO38" s="397"/>
      <c r="AP38" s="397"/>
      <c r="AQ38" s="293"/>
      <c r="AR38" s="293"/>
      <c r="AS38" s="386"/>
      <c r="AT38" s="387"/>
      <c r="AU38" s="388"/>
      <c r="AV38" s="388"/>
      <c r="AW38" s="388"/>
      <c r="AX38" s="388"/>
      <c r="AY38" s="388"/>
      <c r="AZ38" s="388"/>
      <c r="BA38" s="388"/>
      <c r="BB38" s="388"/>
      <c r="BC38" s="388"/>
      <c r="BD38" s="388"/>
      <c r="BE38" s="388"/>
      <c r="BF38" s="388"/>
      <c r="BG38" s="388"/>
      <c r="BH38" s="338" t="s">
        <v>202</v>
      </c>
    </row>
    <row r="39" spans="1:61" s="26" customFormat="1" ht="78.75">
      <c r="A39" s="12" t="s">
        <v>75</v>
      </c>
      <c r="B39" s="12"/>
      <c r="C39" s="20"/>
      <c r="D39" s="335">
        <v>8</v>
      </c>
      <c r="E39" s="338">
        <v>101</v>
      </c>
      <c r="F39" s="293" t="s">
        <v>1326</v>
      </c>
      <c r="G39" s="293" t="s">
        <v>413</v>
      </c>
      <c r="H39" s="378">
        <v>43028</v>
      </c>
      <c r="I39" s="378">
        <v>37364</v>
      </c>
      <c r="J39" s="380">
        <v>1038605503342</v>
      </c>
      <c r="K39" s="380">
        <v>8603104100</v>
      </c>
      <c r="L39" s="381" t="s">
        <v>1327</v>
      </c>
      <c r="M39" s="381" t="s">
        <v>288</v>
      </c>
      <c r="N39" s="382" t="s">
        <v>1225</v>
      </c>
      <c r="O39" s="293">
        <v>628616</v>
      </c>
      <c r="P39" s="382" t="s">
        <v>1328</v>
      </c>
      <c r="Q39" s="379" t="s">
        <v>1269</v>
      </c>
      <c r="R39" s="382" t="s">
        <v>1304</v>
      </c>
      <c r="S39" s="293" t="s">
        <v>1248</v>
      </c>
      <c r="T39" s="381" t="s">
        <v>1249</v>
      </c>
      <c r="U39" s="293" t="s">
        <v>1305</v>
      </c>
      <c r="V39" s="293" t="s">
        <v>1306</v>
      </c>
      <c r="W39" s="418" t="s">
        <v>1307</v>
      </c>
      <c r="X39" s="293"/>
      <c r="Y39" s="293"/>
      <c r="Z39" s="293"/>
      <c r="AA39" s="293"/>
      <c r="AB39" s="293"/>
      <c r="AC39" s="293"/>
      <c r="AD39" s="293"/>
      <c r="AE39" s="293" t="s">
        <v>725</v>
      </c>
      <c r="AF39" s="293" t="s">
        <v>1329</v>
      </c>
      <c r="AG39" s="293"/>
      <c r="AH39" s="293" t="s">
        <v>302</v>
      </c>
      <c r="AI39" s="293" t="s">
        <v>767</v>
      </c>
      <c r="AJ39" s="293" t="s">
        <v>1330</v>
      </c>
      <c r="AK39" s="376" t="s">
        <v>897</v>
      </c>
      <c r="AL39" s="397"/>
      <c r="AM39" s="397"/>
      <c r="AN39" s="397"/>
      <c r="AO39" s="397"/>
      <c r="AP39" s="293"/>
      <c r="AQ39" s="293"/>
      <c r="AR39" s="293"/>
      <c r="AS39" s="386"/>
      <c r="AT39" s="378">
        <v>44377</v>
      </c>
      <c r="AU39" s="388"/>
      <c r="AV39" s="388"/>
      <c r="AW39" s="388"/>
      <c r="AX39" s="388"/>
      <c r="AY39" s="388"/>
      <c r="AZ39" s="388"/>
      <c r="BA39" s="388"/>
      <c r="BB39" s="388"/>
      <c r="BC39" s="388"/>
      <c r="BD39" s="388"/>
      <c r="BE39" s="388"/>
      <c r="BF39" s="388"/>
      <c r="BG39" s="388"/>
      <c r="BH39" s="338" t="s">
        <v>202</v>
      </c>
    </row>
    <row r="40" spans="1:61" s="26" customFormat="1" ht="126">
      <c r="A40" s="12" t="s">
        <v>75</v>
      </c>
      <c r="B40" s="12"/>
      <c r="C40" s="20"/>
      <c r="D40" s="335">
        <v>9</v>
      </c>
      <c r="E40" s="338">
        <v>106</v>
      </c>
      <c r="F40" s="293" t="s">
        <v>1331</v>
      </c>
      <c r="G40" s="293" t="s">
        <v>413</v>
      </c>
      <c r="H40" s="379" t="s">
        <v>205</v>
      </c>
      <c r="I40" s="378">
        <v>42460</v>
      </c>
      <c r="J40" s="380" t="s">
        <v>1332</v>
      </c>
      <c r="K40" s="380" t="s">
        <v>1333</v>
      </c>
      <c r="L40" s="379" t="s">
        <v>1334</v>
      </c>
      <c r="M40" s="379" t="s">
        <v>79</v>
      </c>
      <c r="N40" s="382" t="s">
        <v>1225</v>
      </c>
      <c r="O40" s="383">
        <v>628611</v>
      </c>
      <c r="P40" s="384" t="s">
        <v>1335</v>
      </c>
      <c r="Q40" s="379" t="s">
        <v>1336</v>
      </c>
      <c r="R40" s="384" t="s">
        <v>1337</v>
      </c>
      <c r="S40" s="383"/>
      <c r="T40" s="379"/>
      <c r="U40" s="383"/>
      <c r="V40" s="383" t="s">
        <v>1338</v>
      </c>
      <c r="W40" s="385" t="s">
        <v>1339</v>
      </c>
      <c r="X40" s="383"/>
      <c r="Y40" s="383"/>
      <c r="Z40" s="383"/>
      <c r="AA40" s="383"/>
      <c r="AB40" s="383"/>
      <c r="AC40" s="383"/>
      <c r="AD40" s="383"/>
      <c r="AE40" s="293" t="s">
        <v>725</v>
      </c>
      <c r="AF40" s="383" t="s">
        <v>1340</v>
      </c>
      <c r="AG40" s="383"/>
      <c r="AH40" s="293" t="s">
        <v>302</v>
      </c>
      <c r="AI40" s="293" t="s">
        <v>767</v>
      </c>
      <c r="AJ40" s="383" t="s">
        <v>1341</v>
      </c>
      <c r="AK40" s="377" t="s">
        <v>502</v>
      </c>
      <c r="AL40" s="383"/>
      <c r="AM40" s="383"/>
      <c r="AN40" s="383"/>
      <c r="AO40" s="383"/>
      <c r="AP40" s="383"/>
      <c r="AQ40" s="383"/>
      <c r="AR40" s="383"/>
      <c r="AS40" s="422"/>
      <c r="AT40" s="387">
        <v>43647</v>
      </c>
      <c r="AU40" s="388"/>
      <c r="AV40" s="388"/>
      <c r="AW40" s="388"/>
      <c r="AX40" s="388"/>
      <c r="AY40" s="388"/>
      <c r="AZ40" s="388"/>
      <c r="BA40" s="388"/>
      <c r="BB40" s="388"/>
      <c r="BC40" s="388"/>
      <c r="BD40" s="388"/>
      <c r="BE40" s="388"/>
      <c r="BF40" s="388"/>
      <c r="BG40" s="388"/>
      <c r="BH40" s="338" t="s">
        <v>202</v>
      </c>
    </row>
    <row r="41" spans="1:61" s="26" customFormat="1" ht="63">
      <c r="A41" s="12"/>
      <c r="B41" s="12" t="s">
        <v>75</v>
      </c>
      <c r="C41" s="20"/>
      <c r="D41" s="335">
        <v>10</v>
      </c>
      <c r="E41" s="338">
        <v>107</v>
      </c>
      <c r="F41" s="293" t="s">
        <v>1342</v>
      </c>
      <c r="G41" s="293" t="s">
        <v>1343</v>
      </c>
      <c r="H41" s="379" t="s">
        <v>205</v>
      </c>
      <c r="I41" s="378">
        <v>38807</v>
      </c>
      <c r="J41" s="380" t="s">
        <v>1344</v>
      </c>
      <c r="K41" s="380">
        <v>8603131400</v>
      </c>
      <c r="L41" s="381" t="s">
        <v>1345</v>
      </c>
      <c r="M41" s="379" t="s">
        <v>79</v>
      </c>
      <c r="N41" s="382" t="s">
        <v>1225</v>
      </c>
      <c r="O41" s="293">
        <v>628600</v>
      </c>
      <c r="P41" s="382" t="s">
        <v>1346</v>
      </c>
      <c r="Q41" s="379" t="s">
        <v>1347</v>
      </c>
      <c r="R41" s="382" t="s">
        <v>1304</v>
      </c>
      <c r="S41" s="293" t="s">
        <v>1348</v>
      </c>
      <c r="T41" s="381">
        <v>18</v>
      </c>
      <c r="U41" s="293" t="s">
        <v>1349</v>
      </c>
      <c r="V41" s="293" t="s">
        <v>1350</v>
      </c>
      <c r="W41" s="418" t="s">
        <v>1351</v>
      </c>
      <c r="X41" s="418"/>
      <c r="Y41" s="293"/>
      <c r="Z41" s="293"/>
      <c r="AA41" s="293"/>
      <c r="AB41" s="293"/>
      <c r="AC41" s="293"/>
      <c r="AD41" s="293"/>
      <c r="AE41" s="293" t="s">
        <v>570</v>
      </c>
      <c r="AF41" s="293" t="s">
        <v>1352</v>
      </c>
      <c r="AG41" s="293"/>
      <c r="AH41" s="293" t="s">
        <v>302</v>
      </c>
      <c r="AI41" s="293" t="s">
        <v>767</v>
      </c>
      <c r="AJ41" s="293" t="s">
        <v>1353</v>
      </c>
      <c r="AK41" s="376" t="s">
        <v>934</v>
      </c>
      <c r="AL41" s="383"/>
      <c r="AM41" s="383"/>
      <c r="AN41" s="383"/>
      <c r="AO41" s="383"/>
      <c r="AP41" s="383"/>
      <c r="AQ41" s="383"/>
      <c r="AR41" s="383"/>
      <c r="AS41" s="422"/>
      <c r="AT41" s="387">
        <v>43647</v>
      </c>
      <c r="AU41" s="388"/>
      <c r="AV41" s="388"/>
      <c r="AW41" s="388"/>
      <c r="AX41" s="388"/>
      <c r="AY41" s="388"/>
      <c r="AZ41" s="388"/>
      <c r="BA41" s="388"/>
      <c r="BB41" s="388"/>
      <c r="BC41" s="388"/>
      <c r="BD41" s="388"/>
      <c r="BE41" s="388"/>
      <c r="BF41" s="388"/>
      <c r="BG41" s="388"/>
      <c r="BH41" s="338" t="s">
        <v>202</v>
      </c>
    </row>
    <row r="42" spans="1:61" s="53" customFormat="1" ht="63">
      <c r="A42" s="12" t="s">
        <v>75</v>
      </c>
      <c r="B42" s="369"/>
      <c r="C42" s="370"/>
      <c r="D42" s="335">
        <v>11</v>
      </c>
      <c r="E42" s="340" t="s">
        <v>1354</v>
      </c>
      <c r="F42" s="383" t="s">
        <v>1355</v>
      </c>
      <c r="G42" s="383" t="s">
        <v>1356</v>
      </c>
      <c r="H42" s="379" t="s">
        <v>205</v>
      </c>
      <c r="I42" s="378">
        <v>42482</v>
      </c>
      <c r="J42" s="380" t="s">
        <v>1357</v>
      </c>
      <c r="K42" s="380" t="s">
        <v>1358</v>
      </c>
      <c r="L42" s="379" t="s">
        <v>1359</v>
      </c>
      <c r="M42" s="379" t="s">
        <v>79</v>
      </c>
      <c r="N42" s="382" t="s">
        <v>1225</v>
      </c>
      <c r="O42" s="383">
        <v>628624</v>
      </c>
      <c r="P42" s="384" t="s">
        <v>1360</v>
      </c>
      <c r="Q42" s="379" t="s">
        <v>1361</v>
      </c>
      <c r="R42" s="384" t="s">
        <v>1362</v>
      </c>
      <c r="S42" s="383" t="s">
        <v>1363</v>
      </c>
      <c r="T42" s="379" t="s">
        <v>1364</v>
      </c>
      <c r="U42" s="383" t="s">
        <v>1365</v>
      </c>
      <c r="V42" s="383" t="s">
        <v>1366</v>
      </c>
      <c r="W42" s="383" t="s">
        <v>1367</v>
      </c>
      <c r="X42" s="383"/>
      <c r="Y42" s="383"/>
      <c r="Z42" s="383"/>
      <c r="AA42" s="383"/>
      <c r="AB42" s="383"/>
      <c r="AC42" s="383"/>
      <c r="AD42" s="383"/>
      <c r="AE42" s="383" t="s">
        <v>725</v>
      </c>
      <c r="AF42" s="383" t="s">
        <v>1368</v>
      </c>
      <c r="AG42" s="383"/>
      <c r="AH42" s="383" t="s">
        <v>302</v>
      </c>
      <c r="AI42" s="383" t="s">
        <v>1369</v>
      </c>
      <c r="AJ42" s="383" t="s">
        <v>1370</v>
      </c>
      <c r="AK42" s="377" t="s">
        <v>502</v>
      </c>
      <c r="AL42" s="383"/>
      <c r="AM42" s="383"/>
      <c r="AN42" s="383"/>
      <c r="AO42" s="383"/>
      <c r="AP42" s="383"/>
      <c r="AQ42" s="383"/>
      <c r="AR42" s="383"/>
      <c r="AS42" s="387" t="s">
        <v>1371</v>
      </c>
      <c r="AT42" s="387">
        <v>43647</v>
      </c>
      <c r="AU42" s="388"/>
      <c r="AV42" s="388"/>
      <c r="AW42" s="388"/>
      <c r="AX42" s="388"/>
      <c r="AY42" s="388"/>
      <c r="AZ42" s="388"/>
      <c r="BA42" s="388"/>
      <c r="BB42" s="388"/>
      <c r="BC42" s="388"/>
      <c r="BD42" s="388"/>
      <c r="BE42" s="388"/>
      <c r="BF42" s="388"/>
      <c r="BG42" s="388"/>
      <c r="BH42" s="338" t="s">
        <v>202</v>
      </c>
      <c r="BI42" s="26"/>
    </row>
    <row r="43" spans="1:61" s="26" customFormat="1" ht="78.75">
      <c r="A43" s="12" t="s">
        <v>75</v>
      </c>
      <c r="B43" s="12"/>
      <c r="C43" s="20"/>
      <c r="D43" s="335">
        <v>12</v>
      </c>
      <c r="E43" s="338">
        <v>193</v>
      </c>
      <c r="F43" s="293" t="s">
        <v>1372</v>
      </c>
      <c r="G43" s="293" t="s">
        <v>413</v>
      </c>
      <c r="H43" s="378">
        <v>43556</v>
      </c>
      <c r="I43" s="378">
        <v>37364</v>
      </c>
      <c r="J43" s="380" t="s">
        <v>1373</v>
      </c>
      <c r="K43" s="380">
        <v>8603104251</v>
      </c>
      <c r="L43" s="381" t="s">
        <v>1374</v>
      </c>
      <c r="M43" s="379" t="s">
        <v>288</v>
      </c>
      <c r="N43" s="382" t="s">
        <v>1225</v>
      </c>
      <c r="O43" s="293">
        <v>628606</v>
      </c>
      <c r="P43" s="382" t="s">
        <v>1375</v>
      </c>
      <c r="Q43" s="379" t="s">
        <v>1376</v>
      </c>
      <c r="R43" s="382" t="s">
        <v>1225</v>
      </c>
      <c r="S43" s="293" t="s">
        <v>1375</v>
      </c>
      <c r="T43" s="381" t="s">
        <v>1376</v>
      </c>
      <c r="U43" s="293" t="s">
        <v>1377</v>
      </c>
      <c r="V43" s="293" t="s">
        <v>1378</v>
      </c>
      <c r="W43" s="293" t="s">
        <v>1379</v>
      </c>
      <c r="X43" s="293"/>
      <c r="Y43" s="293"/>
      <c r="Z43" s="293"/>
      <c r="AA43" s="293"/>
      <c r="AB43" s="293"/>
      <c r="AC43" s="293"/>
      <c r="AD43" s="293"/>
      <c r="AE43" s="293" t="s">
        <v>725</v>
      </c>
      <c r="AF43" s="293" t="s">
        <v>1380</v>
      </c>
      <c r="AG43" s="293"/>
      <c r="AH43" s="293"/>
      <c r="AI43" s="293"/>
      <c r="AJ43" s="293"/>
      <c r="AK43" s="376" t="s">
        <v>897</v>
      </c>
      <c r="AL43" s="397"/>
      <c r="AM43" s="397"/>
      <c r="AN43" s="397"/>
      <c r="AO43" s="397"/>
      <c r="AP43" s="293"/>
      <c r="AQ43" s="293"/>
      <c r="AR43" s="293"/>
      <c r="AS43" s="386"/>
      <c r="AT43" s="387">
        <v>43647</v>
      </c>
      <c r="AU43" s="388"/>
      <c r="AV43" s="388"/>
      <c r="AW43" s="388"/>
      <c r="AX43" s="388"/>
      <c r="AY43" s="388"/>
      <c r="AZ43" s="388"/>
      <c r="BA43" s="388"/>
      <c r="BB43" s="388"/>
      <c r="BC43" s="388"/>
      <c r="BD43" s="388"/>
      <c r="BE43" s="388"/>
      <c r="BF43" s="388"/>
      <c r="BG43" s="388"/>
      <c r="BH43" s="338" t="s">
        <v>202</v>
      </c>
    </row>
    <row r="44" spans="1:61" s="26" customFormat="1" ht="63">
      <c r="A44" s="12"/>
      <c r="B44" s="12" t="s">
        <v>75</v>
      </c>
      <c r="C44" s="20" t="s">
        <v>188</v>
      </c>
      <c r="D44" s="335">
        <v>13</v>
      </c>
      <c r="E44" s="338">
        <v>194</v>
      </c>
      <c r="F44" s="293" t="s">
        <v>1381</v>
      </c>
      <c r="G44" s="293" t="s">
        <v>413</v>
      </c>
      <c r="H44" s="378">
        <v>43556</v>
      </c>
      <c r="I44" s="378">
        <v>42443</v>
      </c>
      <c r="J44" s="380" t="s">
        <v>1382</v>
      </c>
      <c r="K44" s="380">
        <v>8603221163</v>
      </c>
      <c r="L44" s="381" t="s">
        <v>1383</v>
      </c>
      <c r="M44" s="381" t="s">
        <v>79</v>
      </c>
      <c r="N44" s="382" t="s">
        <v>1225</v>
      </c>
      <c r="O44" s="293">
        <v>628600</v>
      </c>
      <c r="P44" s="382" t="s">
        <v>1384</v>
      </c>
      <c r="Q44" s="379" t="s">
        <v>1385</v>
      </c>
      <c r="R44" s="382" t="s">
        <v>1225</v>
      </c>
      <c r="S44" s="293" t="s">
        <v>1384</v>
      </c>
      <c r="T44" s="381" t="s">
        <v>1385</v>
      </c>
      <c r="U44" s="293" t="s">
        <v>1377</v>
      </c>
      <c r="V44" s="293" t="s">
        <v>1386</v>
      </c>
      <c r="W44" s="293" t="s">
        <v>1387</v>
      </c>
      <c r="X44" s="293"/>
      <c r="Y44" s="293"/>
      <c r="Z44" s="293"/>
      <c r="AA44" s="293"/>
      <c r="AB44" s="293"/>
      <c r="AC44" s="293"/>
      <c r="AD44" s="293"/>
      <c r="AE44" s="293" t="s">
        <v>725</v>
      </c>
      <c r="AF44" s="293" t="s">
        <v>1380</v>
      </c>
      <c r="AG44" s="293"/>
      <c r="AH44" s="293"/>
      <c r="AI44" s="293"/>
      <c r="AJ44" s="293"/>
      <c r="AK44" s="376" t="s">
        <v>502</v>
      </c>
      <c r="AL44" s="397"/>
      <c r="AM44" s="397"/>
      <c r="AN44" s="397"/>
      <c r="AO44" s="397"/>
      <c r="AP44" s="293"/>
      <c r="AQ44" s="293"/>
      <c r="AR44" s="293"/>
      <c r="AS44" s="386"/>
      <c r="AT44" s="387">
        <v>43647</v>
      </c>
      <c r="AU44" s="388"/>
      <c r="AV44" s="388"/>
      <c r="AW44" s="388"/>
      <c r="AX44" s="388"/>
      <c r="AY44" s="388"/>
      <c r="AZ44" s="388"/>
      <c r="BA44" s="388"/>
      <c r="BB44" s="388"/>
      <c r="BC44" s="388"/>
      <c r="BD44" s="388"/>
      <c r="BE44" s="388"/>
      <c r="BF44" s="388"/>
      <c r="BG44" s="388"/>
      <c r="BH44" s="338" t="s">
        <v>202</v>
      </c>
    </row>
    <row r="45" spans="1:61" s="337" customFormat="1" ht="117" customHeight="1">
      <c r="A45" s="12" t="s">
        <v>447</v>
      </c>
      <c r="B45" s="12"/>
      <c r="C45" s="20"/>
      <c r="D45" s="335">
        <v>62</v>
      </c>
      <c r="E45" s="59"/>
      <c r="F45" s="72" t="s">
        <v>1720</v>
      </c>
      <c r="G45" s="72" t="s">
        <v>413</v>
      </c>
      <c r="H45" s="77">
        <v>44470</v>
      </c>
      <c r="I45" s="77">
        <v>42923</v>
      </c>
      <c r="J45" s="70">
        <v>1178600000908</v>
      </c>
      <c r="K45" s="72">
        <v>8603229123</v>
      </c>
      <c r="L45" s="423" t="s">
        <v>5735</v>
      </c>
      <c r="M45" s="299" t="s">
        <v>79</v>
      </c>
      <c r="N45" s="72" t="s">
        <v>1604</v>
      </c>
      <c r="O45" s="72">
        <v>628613</v>
      </c>
      <c r="P45" s="72" t="s">
        <v>1721</v>
      </c>
      <c r="Q45" s="72" t="s">
        <v>1722</v>
      </c>
      <c r="R45" s="72" t="s">
        <v>1604</v>
      </c>
      <c r="S45" s="72" t="s">
        <v>1721</v>
      </c>
      <c r="T45" s="72" t="s">
        <v>1722</v>
      </c>
      <c r="U45" s="72" t="s">
        <v>1316</v>
      </c>
      <c r="V45" s="323"/>
      <c r="W45" s="74"/>
      <c r="X45" s="72"/>
      <c r="Y45" s="72"/>
      <c r="Z45" s="72"/>
      <c r="AA45" s="72"/>
      <c r="AB45" s="72"/>
      <c r="AC45" s="72"/>
      <c r="AD45" s="72"/>
      <c r="AE45" s="72" t="s">
        <v>725</v>
      </c>
      <c r="AF45" s="72" t="s">
        <v>1707</v>
      </c>
      <c r="AG45" s="72"/>
      <c r="AH45" s="72"/>
      <c r="AI45" s="72"/>
      <c r="AJ45" s="72"/>
      <c r="AK45" s="72" t="s">
        <v>614</v>
      </c>
      <c r="AL45" s="72"/>
      <c r="AM45" s="72"/>
      <c r="AN45" s="72"/>
      <c r="AO45" s="72"/>
      <c r="AP45" s="72"/>
      <c r="AQ45" s="72"/>
      <c r="AR45" s="72"/>
      <c r="AS45" s="73"/>
      <c r="AT45" s="327">
        <v>44470</v>
      </c>
      <c r="AU45" s="300"/>
      <c r="AV45" s="300"/>
      <c r="AW45" s="300"/>
      <c r="AX45" s="300"/>
      <c r="AY45" s="300"/>
      <c r="AZ45" s="300"/>
      <c r="BA45" s="300"/>
      <c r="BB45" s="300"/>
      <c r="BC45" s="300"/>
      <c r="BD45" s="300"/>
      <c r="BE45" s="300"/>
      <c r="BF45" s="300"/>
      <c r="BG45" s="300"/>
      <c r="BH45" s="59" t="s">
        <v>202</v>
      </c>
    </row>
    <row r="46" spans="1:61" s="26" customFormat="1" ht="78.75">
      <c r="A46" s="52"/>
      <c r="B46" s="52" t="s">
        <v>1752</v>
      </c>
      <c r="C46" s="59"/>
      <c r="D46" s="335">
        <v>87</v>
      </c>
      <c r="E46" s="338"/>
      <c r="F46" s="328" t="s">
        <v>1834</v>
      </c>
      <c r="G46" s="328" t="s">
        <v>647</v>
      </c>
      <c r="H46" s="327">
        <v>44835</v>
      </c>
      <c r="I46" s="327">
        <v>44271</v>
      </c>
      <c r="J46" s="330">
        <v>1218600002818</v>
      </c>
      <c r="K46" s="325">
        <v>8603243939</v>
      </c>
      <c r="L46" s="424" t="s">
        <v>5736</v>
      </c>
      <c r="M46" s="328" t="s">
        <v>79</v>
      </c>
      <c r="N46" s="328" t="s">
        <v>1229</v>
      </c>
      <c r="O46" s="328">
        <v>628609</v>
      </c>
      <c r="P46" s="328" t="s">
        <v>1835</v>
      </c>
      <c r="Q46" s="321" t="s">
        <v>1836</v>
      </c>
      <c r="R46" s="328" t="s">
        <v>1229</v>
      </c>
      <c r="S46" s="328" t="s">
        <v>1835</v>
      </c>
      <c r="T46" s="328" t="s">
        <v>1836</v>
      </c>
      <c r="U46" s="328" t="s">
        <v>1316</v>
      </c>
      <c r="V46" s="328" t="s">
        <v>1837</v>
      </c>
      <c r="W46" s="75"/>
      <c r="X46" s="328"/>
      <c r="Y46" s="328"/>
      <c r="Z46" s="328"/>
      <c r="AA46" s="328"/>
      <c r="AB46" s="328"/>
      <c r="AC46" s="328"/>
      <c r="AD46" s="328"/>
      <c r="AE46" s="72" t="s">
        <v>725</v>
      </c>
      <c r="AF46" s="72" t="s">
        <v>1838</v>
      </c>
      <c r="AG46" s="328"/>
      <c r="AH46" s="328"/>
      <c r="AI46" s="328"/>
      <c r="AJ46" s="328"/>
      <c r="AK46" s="328" t="s">
        <v>851</v>
      </c>
      <c r="AL46" s="69"/>
      <c r="AM46" s="69"/>
      <c r="AN46" s="69"/>
      <c r="AO46" s="78"/>
      <c r="AP46" s="328"/>
      <c r="AQ46" s="328"/>
      <c r="AR46" s="318"/>
      <c r="AS46" s="320" t="s">
        <v>1839</v>
      </c>
      <c r="AT46" s="327">
        <v>44835</v>
      </c>
      <c r="AU46" s="328"/>
      <c r="AV46" s="328"/>
      <c r="AW46" s="328"/>
      <c r="AX46" s="328"/>
      <c r="AY46" s="328"/>
      <c r="AZ46" s="328"/>
      <c r="BA46" s="328"/>
      <c r="BB46" s="328"/>
      <c r="BC46" s="328"/>
      <c r="BD46" s="328"/>
      <c r="BE46" s="328"/>
      <c r="BF46" s="328"/>
      <c r="BG46" s="328"/>
      <c r="BH46" s="338" t="s">
        <v>202</v>
      </c>
    </row>
    <row r="47" spans="1:61" s="26" customFormat="1" ht="65.25" customHeight="1">
      <c r="A47" s="12"/>
      <c r="B47" s="12" t="s">
        <v>75</v>
      </c>
      <c r="C47" s="20" t="s">
        <v>1869</v>
      </c>
      <c r="D47" s="335">
        <v>94</v>
      </c>
      <c r="E47" s="338"/>
      <c r="F47" s="328" t="s">
        <v>1880</v>
      </c>
      <c r="G47" s="328" t="s">
        <v>204</v>
      </c>
      <c r="H47" s="327">
        <v>43647</v>
      </c>
      <c r="I47" s="327">
        <v>43063</v>
      </c>
      <c r="J47" s="330" t="s">
        <v>1881</v>
      </c>
      <c r="K47" s="330" t="s">
        <v>1882</v>
      </c>
      <c r="L47" s="431" t="s">
        <v>5745</v>
      </c>
      <c r="M47" s="328" t="s">
        <v>79</v>
      </c>
      <c r="N47" s="328" t="s">
        <v>1229</v>
      </c>
      <c r="O47" s="328">
        <v>628606</v>
      </c>
      <c r="P47" s="328" t="s">
        <v>1471</v>
      </c>
      <c r="Q47" s="321" t="s">
        <v>1883</v>
      </c>
      <c r="R47" s="328" t="s">
        <v>1229</v>
      </c>
      <c r="S47" s="328" t="s">
        <v>1471</v>
      </c>
      <c r="T47" s="328" t="s">
        <v>1883</v>
      </c>
      <c r="U47" s="328" t="s">
        <v>1316</v>
      </c>
      <c r="V47" s="317" t="s">
        <v>1884</v>
      </c>
      <c r="W47" s="34"/>
      <c r="X47" s="328"/>
      <c r="Y47" s="328"/>
      <c r="Z47" s="328"/>
      <c r="AA47" s="328"/>
      <c r="AB47" s="328"/>
      <c r="AC47" s="328"/>
      <c r="AD47" s="328"/>
      <c r="AE47" s="328" t="s">
        <v>725</v>
      </c>
      <c r="AF47" s="328" t="s">
        <v>1879</v>
      </c>
      <c r="AG47" s="328"/>
      <c r="AH47" s="328"/>
      <c r="AI47" s="328"/>
      <c r="AJ47" s="328"/>
      <c r="AK47" s="328" t="s">
        <v>614</v>
      </c>
      <c r="AL47" s="69"/>
      <c r="AM47" s="69"/>
      <c r="AN47" s="69"/>
      <c r="AO47" s="69"/>
      <c r="AP47" s="328"/>
      <c r="AQ47" s="328"/>
      <c r="AR47" s="328"/>
      <c r="AS47" s="332"/>
      <c r="AT47" s="327">
        <v>43647</v>
      </c>
      <c r="AU47" s="117"/>
      <c r="AV47" s="117"/>
      <c r="AW47" s="117"/>
      <c r="AX47" s="117"/>
      <c r="AY47" s="117"/>
      <c r="AZ47" s="117"/>
      <c r="BA47" s="117"/>
      <c r="BB47" s="117"/>
      <c r="BC47" s="117"/>
      <c r="BD47" s="117"/>
      <c r="BE47" s="117"/>
      <c r="BF47" s="117"/>
      <c r="BG47" s="117"/>
      <c r="BH47" s="338" t="s">
        <v>216</v>
      </c>
    </row>
    <row r="48" spans="1:61" s="26" customFormat="1" ht="49.5" customHeight="1">
      <c r="A48" s="12"/>
      <c r="B48" s="12" t="s">
        <v>285</v>
      </c>
      <c r="C48" s="20"/>
      <c r="D48" s="335">
        <v>96</v>
      </c>
      <c r="E48" s="338"/>
      <c r="F48" s="328" t="s">
        <v>1891</v>
      </c>
      <c r="G48" s="328" t="s">
        <v>204</v>
      </c>
      <c r="H48" s="327">
        <v>43831</v>
      </c>
      <c r="I48" s="327">
        <v>39387</v>
      </c>
      <c r="J48" s="330" t="s">
        <v>1892</v>
      </c>
      <c r="K48" s="330" t="s">
        <v>1893</v>
      </c>
      <c r="L48" s="431" t="s">
        <v>5746</v>
      </c>
      <c r="M48" s="328" t="s">
        <v>79</v>
      </c>
      <c r="N48" s="328" t="s">
        <v>1229</v>
      </c>
      <c r="O48" s="328">
        <v>628600</v>
      </c>
      <c r="P48" s="328" t="s">
        <v>1578</v>
      </c>
      <c r="Q48" s="321" t="s">
        <v>1894</v>
      </c>
      <c r="R48" s="328" t="s">
        <v>1229</v>
      </c>
      <c r="S48" s="328" t="s">
        <v>1578</v>
      </c>
      <c r="T48" s="328" t="s">
        <v>1894</v>
      </c>
      <c r="U48" s="328" t="s">
        <v>1316</v>
      </c>
      <c r="V48" s="328" t="s">
        <v>1895</v>
      </c>
      <c r="W48" s="72"/>
      <c r="X48" s="328"/>
      <c r="Y48" s="328"/>
      <c r="Z48" s="328"/>
      <c r="AA48" s="328"/>
      <c r="AB48" s="328"/>
      <c r="AC48" s="328"/>
      <c r="AD48" s="328"/>
      <c r="AE48" s="328" t="s">
        <v>725</v>
      </c>
      <c r="AF48" s="328" t="s">
        <v>1666</v>
      </c>
      <c r="AG48" s="328"/>
      <c r="AH48" s="328"/>
      <c r="AI48" s="328"/>
      <c r="AJ48" s="328"/>
      <c r="AK48" s="328" t="s">
        <v>645</v>
      </c>
      <c r="AL48" s="69"/>
      <c r="AM48" s="69"/>
      <c r="AN48" s="69"/>
      <c r="AO48" s="69"/>
      <c r="AP48" s="328"/>
      <c r="AQ48" s="328"/>
      <c r="AR48" s="328"/>
      <c r="AS48" s="332"/>
      <c r="AT48" s="327">
        <v>43831</v>
      </c>
      <c r="AU48" s="117"/>
      <c r="AV48" s="117"/>
      <c r="AW48" s="117"/>
      <c r="AX48" s="117"/>
      <c r="AY48" s="117"/>
      <c r="AZ48" s="117"/>
      <c r="BA48" s="117"/>
      <c r="BB48" s="117"/>
      <c r="BC48" s="117"/>
      <c r="BD48" s="117"/>
      <c r="BE48" s="117"/>
      <c r="BF48" s="117"/>
      <c r="BG48" s="117"/>
      <c r="BH48" s="338" t="s">
        <v>216</v>
      </c>
    </row>
    <row r="49" spans="1:60" s="26" customFormat="1" ht="69.75" customHeight="1">
      <c r="A49" s="12"/>
      <c r="B49" s="12" t="s">
        <v>455</v>
      </c>
      <c r="C49" s="20" t="s">
        <v>99</v>
      </c>
      <c r="D49" s="335">
        <v>97</v>
      </c>
      <c r="E49" s="338"/>
      <c r="F49" s="328" t="s">
        <v>1896</v>
      </c>
      <c r="G49" s="328" t="s">
        <v>204</v>
      </c>
      <c r="H49" s="327">
        <v>44378</v>
      </c>
      <c r="I49" s="327">
        <v>41758</v>
      </c>
      <c r="J49" s="330">
        <v>1148603003141</v>
      </c>
      <c r="K49" s="330" t="s">
        <v>1897</v>
      </c>
      <c r="L49" s="328" t="s">
        <v>1898</v>
      </c>
      <c r="M49" s="328" t="s">
        <v>79</v>
      </c>
      <c r="N49" s="328" t="s">
        <v>1229</v>
      </c>
      <c r="O49" s="328">
        <v>628611</v>
      </c>
      <c r="P49" s="328" t="s">
        <v>1899</v>
      </c>
      <c r="Q49" s="321" t="s">
        <v>1900</v>
      </c>
      <c r="R49" s="328" t="s">
        <v>1229</v>
      </c>
      <c r="S49" s="328" t="s">
        <v>1899</v>
      </c>
      <c r="T49" s="301" t="s">
        <v>1900</v>
      </c>
      <c r="U49" s="328" t="s">
        <v>1316</v>
      </c>
      <c r="V49" s="26">
        <v>89028540087</v>
      </c>
      <c r="W49" s="71" t="s">
        <v>1901</v>
      </c>
      <c r="X49" s="328"/>
      <c r="Y49" s="328"/>
      <c r="Z49" s="328"/>
      <c r="AA49" s="328"/>
      <c r="AB49" s="328"/>
      <c r="AC49" s="328"/>
      <c r="AD49" s="328"/>
      <c r="AE49" s="328" t="s">
        <v>1902</v>
      </c>
      <c r="AF49" s="328" t="s">
        <v>1903</v>
      </c>
      <c r="AG49" s="328"/>
      <c r="AH49" s="328"/>
      <c r="AI49" s="328"/>
      <c r="AJ49" s="328"/>
      <c r="AK49" s="431" t="s">
        <v>1053</v>
      </c>
      <c r="AL49" s="69"/>
      <c r="AM49" s="69"/>
      <c r="AN49" s="69"/>
      <c r="AO49" s="69"/>
      <c r="AP49" s="328"/>
      <c r="AQ49" s="328"/>
      <c r="AR49" s="328"/>
      <c r="AS49" s="332" t="s">
        <v>1904</v>
      </c>
      <c r="AT49" s="327">
        <v>44378</v>
      </c>
      <c r="AU49" s="117"/>
      <c r="AV49" s="117"/>
      <c r="AW49" s="117"/>
      <c r="AX49" s="117"/>
      <c r="AY49" s="117"/>
      <c r="AZ49" s="117"/>
      <c r="BA49" s="117"/>
      <c r="BB49" s="117"/>
      <c r="BC49" s="117"/>
      <c r="BD49" s="117"/>
      <c r="BE49" s="117"/>
      <c r="BF49" s="117"/>
      <c r="BG49" s="117"/>
      <c r="BH49" s="338" t="s">
        <v>216</v>
      </c>
    </row>
    <row r="50" spans="1:60" s="26" customFormat="1" ht="78" customHeight="1">
      <c r="A50" s="12" t="s">
        <v>447</v>
      </c>
      <c r="B50" s="12" t="s">
        <v>1922</v>
      </c>
      <c r="C50" s="20"/>
      <c r="D50" s="335">
        <v>100</v>
      </c>
      <c r="E50" s="338"/>
      <c r="F50" s="328" t="s">
        <v>1923</v>
      </c>
      <c r="G50" s="328" t="s">
        <v>204</v>
      </c>
      <c r="H50" s="327">
        <v>43647</v>
      </c>
      <c r="I50" s="327">
        <v>41456</v>
      </c>
      <c r="J50" s="330" t="s">
        <v>1924</v>
      </c>
      <c r="K50" s="330" t="s">
        <v>1925</v>
      </c>
      <c r="L50" s="328" t="s">
        <v>1926</v>
      </c>
      <c r="M50" s="328" t="s">
        <v>79</v>
      </c>
      <c r="N50" s="328" t="s">
        <v>1229</v>
      </c>
      <c r="O50" s="328">
        <v>628600</v>
      </c>
      <c r="P50" s="328" t="s">
        <v>422</v>
      </c>
      <c r="Q50" s="69">
        <v>38.5</v>
      </c>
      <c r="R50" s="328" t="s">
        <v>1229</v>
      </c>
      <c r="S50" s="328" t="s">
        <v>1547</v>
      </c>
      <c r="T50" s="72" t="s">
        <v>1927</v>
      </c>
      <c r="U50" s="328" t="s">
        <v>1316</v>
      </c>
      <c r="V50" s="328" t="s">
        <v>1928</v>
      </c>
      <c r="W50" s="34" t="s">
        <v>1929</v>
      </c>
      <c r="X50" s="328"/>
      <c r="Y50" s="328"/>
      <c r="Z50" s="328"/>
      <c r="AA50" s="328"/>
      <c r="AB50" s="328"/>
      <c r="AC50" s="328"/>
      <c r="AD50" s="328"/>
      <c r="AE50" s="328" t="s">
        <v>725</v>
      </c>
      <c r="AF50" s="328" t="s">
        <v>1862</v>
      </c>
      <c r="AG50" s="328"/>
      <c r="AH50" s="328"/>
      <c r="AI50" s="328"/>
      <c r="AJ50" s="328"/>
      <c r="AK50" s="432" t="s">
        <v>186</v>
      </c>
      <c r="AL50" s="69"/>
      <c r="AM50" s="69"/>
      <c r="AN50" s="69"/>
      <c r="AO50" s="69"/>
      <c r="AP50" s="328"/>
      <c r="AQ50" s="328"/>
      <c r="AR50" s="328"/>
      <c r="AS50" s="332"/>
      <c r="AT50" s="327">
        <v>43647</v>
      </c>
      <c r="AU50" s="117"/>
      <c r="AV50" s="117"/>
      <c r="AW50" s="117"/>
      <c r="AX50" s="117"/>
      <c r="AY50" s="117"/>
      <c r="AZ50" s="117"/>
      <c r="BA50" s="117"/>
      <c r="BB50" s="117"/>
      <c r="BC50" s="117"/>
      <c r="BD50" s="117"/>
      <c r="BE50" s="117"/>
      <c r="BF50" s="117"/>
      <c r="BG50" s="117"/>
      <c r="BH50" s="338" t="s">
        <v>216</v>
      </c>
    </row>
    <row r="51" spans="1:60" s="26" customFormat="1" ht="89.25" customHeight="1">
      <c r="A51" s="12" t="s">
        <v>470</v>
      </c>
      <c r="B51" s="12" t="s">
        <v>1930</v>
      </c>
      <c r="C51" s="20"/>
      <c r="D51" s="335">
        <v>101</v>
      </c>
      <c r="E51" s="338"/>
      <c r="F51" s="328" t="s">
        <v>1931</v>
      </c>
      <c r="G51" s="328" t="s">
        <v>204</v>
      </c>
      <c r="H51" s="327">
        <v>43647</v>
      </c>
      <c r="I51" s="327">
        <v>42766</v>
      </c>
      <c r="J51" s="330" t="s">
        <v>1932</v>
      </c>
      <c r="K51" s="330">
        <v>8603226404</v>
      </c>
      <c r="L51" s="328" t="s">
        <v>1933</v>
      </c>
      <c r="M51" s="328" t="s">
        <v>79</v>
      </c>
      <c r="N51" s="328" t="s">
        <v>1229</v>
      </c>
      <c r="O51" s="328">
        <v>628616</v>
      </c>
      <c r="P51" s="328" t="s">
        <v>1496</v>
      </c>
      <c r="Q51" s="321" t="s">
        <v>1934</v>
      </c>
      <c r="R51" s="328" t="s">
        <v>1229</v>
      </c>
      <c r="S51" s="328" t="s">
        <v>1496</v>
      </c>
      <c r="T51" s="328" t="s">
        <v>1934</v>
      </c>
      <c r="U51" s="328" t="s">
        <v>1935</v>
      </c>
      <c r="V51" s="328" t="s">
        <v>1509</v>
      </c>
      <c r="W51" s="328" t="s">
        <v>1510</v>
      </c>
      <c r="X51" s="328"/>
      <c r="Y51" s="328"/>
      <c r="Z51" s="328"/>
      <c r="AA51" s="328"/>
      <c r="AB51" s="328"/>
      <c r="AC51" s="328"/>
      <c r="AD51" s="328"/>
      <c r="AE51" s="328" t="s">
        <v>725</v>
      </c>
      <c r="AF51" s="328" t="s">
        <v>1936</v>
      </c>
      <c r="AG51" s="328"/>
      <c r="AH51" s="328"/>
      <c r="AI51" s="328"/>
      <c r="AJ51" s="328"/>
      <c r="AK51" s="432" t="s">
        <v>214</v>
      </c>
      <c r="AL51" s="321"/>
      <c r="AM51" s="321"/>
      <c r="AN51" s="321"/>
      <c r="AO51" s="321"/>
      <c r="AP51" s="328"/>
      <c r="AQ51" s="328"/>
      <c r="AR51" s="328"/>
      <c r="AS51" s="328"/>
      <c r="AT51" s="327"/>
      <c r="AU51" s="328"/>
      <c r="AV51" s="328"/>
      <c r="AW51" s="328"/>
      <c r="AX51" s="328"/>
      <c r="AY51" s="328"/>
      <c r="AZ51" s="328"/>
      <c r="BA51" s="328"/>
      <c r="BB51" s="328"/>
      <c r="BC51" s="328"/>
      <c r="BD51" s="328"/>
      <c r="BE51" s="328"/>
      <c r="BF51" s="328"/>
      <c r="BG51" s="328"/>
      <c r="BH51" s="338" t="s">
        <v>216</v>
      </c>
    </row>
    <row r="52" spans="1:60" s="26" customFormat="1" ht="89.25" customHeight="1">
      <c r="A52" s="12" t="s">
        <v>455</v>
      </c>
      <c r="B52" s="12"/>
      <c r="C52" s="20"/>
      <c r="D52" s="335">
        <v>102</v>
      </c>
      <c r="E52" s="338"/>
      <c r="F52" s="328" t="s">
        <v>1937</v>
      </c>
      <c r="G52" s="328" t="s">
        <v>204</v>
      </c>
      <c r="H52" s="327">
        <v>43647</v>
      </c>
      <c r="I52" s="327">
        <v>42465</v>
      </c>
      <c r="J52" s="330">
        <v>1168617056497</v>
      </c>
      <c r="K52" s="330">
        <v>8603221572</v>
      </c>
      <c r="L52" s="328" t="s">
        <v>1938</v>
      </c>
      <c r="M52" s="328" t="s">
        <v>79</v>
      </c>
      <c r="N52" s="328" t="s">
        <v>1304</v>
      </c>
      <c r="O52" s="328">
        <v>628600</v>
      </c>
      <c r="P52" s="328" t="s">
        <v>1939</v>
      </c>
      <c r="Q52" s="321" t="s">
        <v>1940</v>
      </c>
      <c r="R52" s="72" t="s">
        <v>1304</v>
      </c>
      <c r="S52" s="328" t="s">
        <v>1939</v>
      </c>
      <c r="T52" s="72" t="s">
        <v>1940</v>
      </c>
      <c r="U52" s="328" t="s">
        <v>1941</v>
      </c>
      <c r="V52" s="328" t="s">
        <v>1942</v>
      </c>
      <c r="W52" s="331" t="s">
        <v>1943</v>
      </c>
      <c r="X52" s="328"/>
      <c r="Y52" s="328"/>
      <c r="Z52" s="328"/>
      <c r="AA52" s="328"/>
      <c r="AB52" s="328"/>
      <c r="AC52" s="328"/>
      <c r="AD52" s="328"/>
      <c r="AE52" s="328" t="s">
        <v>725</v>
      </c>
      <c r="AF52" s="72" t="s">
        <v>1936</v>
      </c>
      <c r="AG52" s="328"/>
      <c r="AH52" s="328"/>
      <c r="AI52" s="328"/>
      <c r="AJ52" s="328"/>
      <c r="AK52" s="432" t="s">
        <v>502</v>
      </c>
      <c r="AL52" s="328"/>
      <c r="AM52" s="328"/>
      <c r="AN52" s="328"/>
      <c r="AO52" s="328"/>
      <c r="AP52" s="328"/>
      <c r="AQ52" s="328"/>
      <c r="AR52" s="328"/>
      <c r="AS52" s="328"/>
      <c r="AT52" s="328"/>
      <c r="AU52" s="328"/>
      <c r="AV52" s="328"/>
      <c r="AW52" s="49"/>
      <c r="AX52" s="328"/>
      <c r="AY52" s="328"/>
      <c r="AZ52" s="328"/>
      <c r="BA52" s="328"/>
      <c r="BB52" s="328"/>
      <c r="BC52" s="328"/>
      <c r="BD52" s="328"/>
      <c r="BE52" s="328"/>
      <c r="BF52" s="328"/>
      <c r="BG52" s="328"/>
      <c r="BH52" s="338" t="s">
        <v>216</v>
      </c>
    </row>
    <row r="53" spans="1:60" s="51" customFormat="1" ht="53.25" customHeight="1">
      <c r="A53" s="12" t="s">
        <v>470</v>
      </c>
      <c r="B53" s="12" t="s">
        <v>635</v>
      </c>
      <c r="C53" s="20"/>
      <c r="D53" s="335">
        <v>108</v>
      </c>
      <c r="E53" s="338"/>
      <c r="F53" s="328" t="s">
        <v>1984</v>
      </c>
      <c r="G53" s="328" t="s">
        <v>1976</v>
      </c>
      <c r="H53" s="327">
        <v>44926</v>
      </c>
      <c r="I53" s="327">
        <v>44573</v>
      </c>
      <c r="J53" s="330">
        <v>322861700000776</v>
      </c>
      <c r="K53" s="330">
        <v>860330517573</v>
      </c>
      <c r="L53" s="328" t="s">
        <v>1984</v>
      </c>
      <c r="M53" s="328" t="s">
        <v>79</v>
      </c>
      <c r="N53" s="328" t="s">
        <v>1229</v>
      </c>
      <c r="O53" s="328"/>
      <c r="P53" s="328"/>
      <c r="Q53" s="321"/>
      <c r="R53" s="328"/>
      <c r="S53" s="328"/>
      <c r="T53" s="72"/>
      <c r="U53" s="328"/>
      <c r="V53" s="328"/>
      <c r="W53" s="80"/>
      <c r="X53" s="328"/>
      <c r="Y53" s="328"/>
      <c r="Z53" s="328"/>
      <c r="AA53" s="328"/>
      <c r="AB53" s="328"/>
      <c r="AC53" s="328"/>
      <c r="AD53" s="328"/>
      <c r="AE53" s="328" t="s">
        <v>1142</v>
      </c>
      <c r="AF53" s="328" t="s">
        <v>1862</v>
      </c>
      <c r="AG53" s="328"/>
      <c r="AH53" s="328"/>
      <c r="AI53" s="328"/>
      <c r="AJ53" s="328"/>
      <c r="AK53" s="431" t="s">
        <v>851</v>
      </c>
      <c r="AL53" s="69"/>
      <c r="AM53" s="69"/>
      <c r="AN53" s="69"/>
      <c r="AO53" s="69"/>
      <c r="AP53" s="328"/>
      <c r="AQ53" s="328"/>
      <c r="AR53" s="328"/>
      <c r="AS53" s="332" t="s">
        <v>1985</v>
      </c>
      <c r="AT53" s="327"/>
      <c r="AU53" s="117"/>
      <c r="AV53" s="117"/>
      <c r="AW53" s="117"/>
      <c r="AX53" s="117"/>
      <c r="AY53" s="117"/>
      <c r="AZ53" s="117"/>
      <c r="BA53" s="117"/>
      <c r="BB53" s="117"/>
      <c r="BC53" s="117"/>
      <c r="BD53" s="117"/>
      <c r="BE53" s="117"/>
      <c r="BF53" s="117"/>
      <c r="BG53" s="117"/>
      <c r="BH53" s="338" t="s">
        <v>269</v>
      </c>
    </row>
    <row r="54" spans="1:60" s="337" customFormat="1" ht="73.5" customHeight="1">
      <c r="A54" s="12" t="s">
        <v>75</v>
      </c>
      <c r="B54" s="12"/>
      <c r="C54" s="20"/>
      <c r="D54" s="335">
        <v>111</v>
      </c>
      <c r="E54" s="338"/>
      <c r="F54" s="328" t="s">
        <v>1995</v>
      </c>
      <c r="G54" s="328" t="s">
        <v>1996</v>
      </c>
      <c r="H54" s="327">
        <v>43831</v>
      </c>
      <c r="I54" s="327">
        <v>38365</v>
      </c>
      <c r="J54" s="330" t="s">
        <v>1997</v>
      </c>
      <c r="K54" s="330" t="s">
        <v>1998</v>
      </c>
      <c r="L54" s="328" t="s">
        <v>1995</v>
      </c>
      <c r="M54" s="328" t="s">
        <v>79</v>
      </c>
      <c r="N54" s="328" t="s">
        <v>1229</v>
      </c>
      <c r="O54" s="328">
        <v>628600</v>
      </c>
      <c r="P54" s="328" t="s">
        <v>1496</v>
      </c>
      <c r="Q54" s="321" t="s">
        <v>1999</v>
      </c>
      <c r="R54" s="328" t="s">
        <v>1229</v>
      </c>
      <c r="S54" s="328" t="s">
        <v>1496</v>
      </c>
      <c r="T54" s="328" t="s">
        <v>1999</v>
      </c>
      <c r="U54" s="328" t="s">
        <v>1316</v>
      </c>
      <c r="V54" s="328" t="s">
        <v>2000</v>
      </c>
      <c r="W54" s="331" t="s">
        <v>2001</v>
      </c>
      <c r="X54" s="328"/>
      <c r="Y54" s="328"/>
      <c r="Z54" s="328"/>
      <c r="AA54" s="328"/>
      <c r="AB54" s="328"/>
      <c r="AC54" s="328"/>
      <c r="AD54" s="328"/>
      <c r="AE54" s="328" t="s">
        <v>725</v>
      </c>
      <c r="AF54" s="328" t="s">
        <v>1666</v>
      </c>
      <c r="AG54" s="328"/>
      <c r="AH54" s="328"/>
      <c r="AI54" s="328"/>
      <c r="AJ54" s="328"/>
      <c r="AK54" s="431" t="s">
        <v>5755</v>
      </c>
      <c r="AL54" s="69"/>
      <c r="AM54" s="69"/>
      <c r="AN54" s="69"/>
      <c r="AO54" s="69"/>
      <c r="AP54" s="328"/>
      <c r="AQ54" s="328"/>
      <c r="AR54" s="328"/>
      <c r="AS54" s="332"/>
      <c r="AT54" s="327">
        <v>43831</v>
      </c>
      <c r="AU54" s="117"/>
      <c r="AV54" s="117"/>
      <c r="AW54" s="117"/>
      <c r="AX54" s="117"/>
      <c r="AY54" s="117"/>
      <c r="AZ54" s="117"/>
      <c r="BA54" s="117"/>
      <c r="BB54" s="117"/>
      <c r="BC54" s="117"/>
      <c r="BD54" s="117"/>
      <c r="BE54" s="117"/>
      <c r="BF54" s="117"/>
      <c r="BG54" s="117"/>
      <c r="BH54" s="338" t="s">
        <v>269</v>
      </c>
    </row>
    <row r="55" spans="1:60" s="337" customFormat="1" ht="89.25" customHeight="1">
      <c r="A55" s="12"/>
      <c r="B55" s="12" t="s">
        <v>1003</v>
      </c>
      <c r="C55" s="20"/>
      <c r="D55" s="335">
        <v>115</v>
      </c>
      <c r="E55" s="338"/>
      <c r="F55" s="328" t="s">
        <v>2024</v>
      </c>
      <c r="G55" s="328" t="s">
        <v>1976</v>
      </c>
      <c r="H55" s="327">
        <v>44223</v>
      </c>
      <c r="I55" s="327">
        <v>43516</v>
      </c>
      <c r="J55" s="330">
        <v>319861700012931</v>
      </c>
      <c r="K55" s="330">
        <v>860318658560</v>
      </c>
      <c r="L55" s="328" t="s">
        <v>2024</v>
      </c>
      <c r="M55" s="328" t="s">
        <v>79</v>
      </c>
      <c r="N55" s="328" t="s">
        <v>1229</v>
      </c>
      <c r="O55" s="328">
        <v>628600</v>
      </c>
      <c r="P55" s="328"/>
      <c r="Q55" s="69"/>
      <c r="R55" s="328" t="s">
        <v>1229</v>
      </c>
      <c r="S55" s="328"/>
      <c r="T55" s="328"/>
      <c r="U55" s="328"/>
      <c r="V55" s="328" t="s">
        <v>2025</v>
      </c>
      <c r="W55" s="331"/>
      <c r="X55" s="328"/>
      <c r="Y55" s="328"/>
      <c r="Z55" s="328"/>
      <c r="AA55" s="328"/>
      <c r="AB55" s="328"/>
      <c r="AC55" s="328"/>
      <c r="AD55" s="328"/>
      <c r="AE55" s="328" t="s">
        <v>725</v>
      </c>
      <c r="AF55" s="328" t="s">
        <v>2026</v>
      </c>
      <c r="AG55" s="328"/>
      <c r="AH55" s="328"/>
      <c r="AI55" s="328"/>
      <c r="AJ55" s="328"/>
      <c r="AK55" s="431" t="s">
        <v>132</v>
      </c>
      <c r="AL55" s="72"/>
      <c r="AM55" s="72"/>
      <c r="AN55" s="72"/>
      <c r="AO55" s="72"/>
      <c r="AP55" s="328"/>
      <c r="AQ55" s="328"/>
      <c r="AR55" s="328"/>
      <c r="AS55" s="332"/>
      <c r="AT55" s="328"/>
      <c r="AU55" s="328"/>
      <c r="AV55" s="328"/>
      <c r="AW55" s="49"/>
      <c r="AX55" s="328"/>
      <c r="AY55" s="328"/>
      <c r="AZ55" s="328"/>
      <c r="BA55" s="328"/>
      <c r="BB55" s="328"/>
      <c r="BC55" s="328"/>
      <c r="BD55" s="328"/>
      <c r="BE55" s="328"/>
      <c r="BF55" s="328"/>
      <c r="BG55" s="328"/>
      <c r="BH55" s="338" t="s">
        <v>269</v>
      </c>
    </row>
    <row r="56" spans="1:60" s="26" customFormat="1" ht="89.25" customHeight="1">
      <c r="A56" s="12" t="s">
        <v>75</v>
      </c>
      <c r="B56" s="12" t="s">
        <v>2038</v>
      </c>
      <c r="C56" s="20"/>
      <c r="D56" s="335">
        <v>118</v>
      </c>
      <c r="E56" s="338"/>
      <c r="F56" s="328" t="s">
        <v>1933</v>
      </c>
      <c r="G56" s="328" t="s">
        <v>261</v>
      </c>
      <c r="H56" s="327">
        <v>43647</v>
      </c>
      <c r="I56" s="327">
        <v>43999</v>
      </c>
      <c r="J56" s="330" t="s">
        <v>2039</v>
      </c>
      <c r="K56" s="302" t="s">
        <v>2040</v>
      </c>
      <c r="L56" s="328" t="s">
        <v>1933</v>
      </c>
      <c r="M56" s="328" t="s">
        <v>79</v>
      </c>
      <c r="N56" s="328" t="s">
        <v>1229</v>
      </c>
      <c r="O56" s="328">
        <v>628616</v>
      </c>
      <c r="P56" s="328" t="s">
        <v>1496</v>
      </c>
      <c r="Q56" s="321" t="s">
        <v>1934</v>
      </c>
      <c r="R56" s="328" t="s">
        <v>1229</v>
      </c>
      <c r="S56" s="328" t="s">
        <v>1496</v>
      </c>
      <c r="T56" s="328" t="s">
        <v>1934</v>
      </c>
      <c r="U56" s="328" t="s">
        <v>1935</v>
      </c>
      <c r="V56" s="328" t="s">
        <v>1509</v>
      </c>
      <c r="W56" s="328" t="s">
        <v>1510</v>
      </c>
      <c r="X56" s="328"/>
      <c r="Y56" s="328"/>
      <c r="Z56" s="328"/>
      <c r="AA56" s="328"/>
      <c r="AB56" s="328"/>
      <c r="AC56" s="328"/>
      <c r="AD56" s="328"/>
      <c r="AE56" s="328" t="s">
        <v>725</v>
      </c>
      <c r="AF56" s="328" t="s">
        <v>1666</v>
      </c>
      <c r="AG56" s="328"/>
      <c r="AH56" s="328"/>
      <c r="AI56" s="328"/>
      <c r="AJ56" s="328"/>
      <c r="AK56" s="431" t="s">
        <v>146</v>
      </c>
      <c r="AL56" s="321"/>
      <c r="AM56" s="321"/>
      <c r="AN56" s="321"/>
      <c r="AO56" s="321"/>
      <c r="AP56" s="328"/>
      <c r="AQ56" s="328"/>
      <c r="AR56" s="328"/>
      <c r="AS56" s="328"/>
      <c r="AT56" s="327"/>
      <c r="AU56" s="328"/>
      <c r="AV56" s="328"/>
      <c r="AW56" s="328"/>
      <c r="AX56" s="328"/>
      <c r="AY56" s="328"/>
      <c r="AZ56" s="328"/>
      <c r="BA56" s="328"/>
      <c r="BB56" s="328"/>
      <c r="BC56" s="328"/>
      <c r="BD56" s="328"/>
      <c r="BE56" s="328"/>
      <c r="BF56" s="328"/>
      <c r="BG56" s="328"/>
      <c r="BH56" s="338" t="s">
        <v>269</v>
      </c>
    </row>
    <row r="57" spans="1:60" s="26" customFormat="1" ht="81.75" customHeight="1">
      <c r="A57" s="12"/>
      <c r="B57" s="12" t="s">
        <v>2041</v>
      </c>
      <c r="C57" s="20" t="s">
        <v>99</v>
      </c>
      <c r="D57" s="335">
        <v>119</v>
      </c>
      <c r="E57" s="338"/>
      <c r="F57" s="328" t="s">
        <v>2042</v>
      </c>
      <c r="G57" s="328" t="s">
        <v>1976</v>
      </c>
      <c r="H57" s="327">
        <v>44105</v>
      </c>
      <c r="I57" s="327">
        <v>43605</v>
      </c>
      <c r="J57" s="330" t="s">
        <v>2043</v>
      </c>
      <c r="K57" s="325">
        <v>860321666674</v>
      </c>
      <c r="L57" s="318" t="s">
        <v>2042</v>
      </c>
      <c r="M57" s="328" t="s">
        <v>79</v>
      </c>
      <c r="N57" s="328" t="s">
        <v>1304</v>
      </c>
      <c r="O57" s="328">
        <v>628600</v>
      </c>
      <c r="P57" s="328" t="s">
        <v>434</v>
      </c>
      <c r="Q57" s="321" t="s">
        <v>2044</v>
      </c>
      <c r="R57" s="328" t="s">
        <v>1304</v>
      </c>
      <c r="S57" s="328" t="s">
        <v>434</v>
      </c>
      <c r="T57" s="72" t="s">
        <v>2044</v>
      </c>
      <c r="U57" s="328" t="s">
        <v>2045</v>
      </c>
      <c r="V57" s="328" t="s">
        <v>2046</v>
      </c>
      <c r="W57" s="331" t="s">
        <v>2047</v>
      </c>
      <c r="X57" s="328"/>
      <c r="Y57" s="328"/>
      <c r="Z57" s="328"/>
      <c r="AA57" s="328"/>
      <c r="AB57" s="328"/>
      <c r="AC57" s="328"/>
      <c r="AD57" s="328"/>
      <c r="AE57" s="328" t="s">
        <v>725</v>
      </c>
      <c r="AF57" s="72" t="s">
        <v>1936</v>
      </c>
      <c r="AG57" s="328"/>
      <c r="AH57" s="328"/>
      <c r="AI57" s="328"/>
      <c r="AJ57" s="328"/>
      <c r="AK57" s="431" t="s">
        <v>132</v>
      </c>
      <c r="AL57" s="328"/>
      <c r="AM57" s="328"/>
      <c r="AN57" s="328"/>
      <c r="AO57" s="318"/>
      <c r="AP57" s="328"/>
      <c r="AQ57" s="328"/>
      <c r="AR57" s="318"/>
      <c r="AS57" s="320"/>
      <c r="AT57" s="328"/>
      <c r="AU57" s="328"/>
      <c r="AV57" s="328"/>
      <c r="AW57" s="49"/>
      <c r="AX57" s="328"/>
      <c r="AY57" s="328"/>
      <c r="AZ57" s="328"/>
      <c r="BA57" s="328"/>
      <c r="BB57" s="328"/>
      <c r="BC57" s="328"/>
      <c r="BD57" s="328"/>
      <c r="BE57" s="328"/>
      <c r="BF57" s="328"/>
      <c r="BG57" s="328"/>
      <c r="BH57" s="338" t="s">
        <v>269</v>
      </c>
    </row>
    <row r="58" spans="1:60" s="26" customFormat="1" ht="89.25" customHeight="1">
      <c r="A58" s="12"/>
      <c r="B58" s="12" t="s">
        <v>861</v>
      </c>
      <c r="C58" s="20"/>
      <c r="D58" s="335">
        <v>120</v>
      </c>
      <c r="E58" s="338"/>
      <c r="F58" s="328" t="s">
        <v>2048</v>
      </c>
      <c r="G58" s="72" t="s">
        <v>261</v>
      </c>
      <c r="H58" s="327">
        <v>43647</v>
      </c>
      <c r="I58" s="327">
        <v>38093</v>
      </c>
      <c r="J58" s="330">
        <v>304860310700065</v>
      </c>
      <c r="K58" s="330">
        <v>860301078353</v>
      </c>
      <c r="L58" s="328" t="s">
        <v>2048</v>
      </c>
      <c r="M58" s="72" t="s">
        <v>79</v>
      </c>
      <c r="N58" s="328" t="s">
        <v>1304</v>
      </c>
      <c r="O58" s="328">
        <v>628616</v>
      </c>
      <c r="P58" s="328" t="s">
        <v>2049</v>
      </c>
      <c r="Q58" s="321" t="s">
        <v>2050</v>
      </c>
      <c r="R58" s="72" t="s">
        <v>1229</v>
      </c>
      <c r="S58" s="328" t="s">
        <v>2049</v>
      </c>
      <c r="T58" s="328" t="s">
        <v>2051</v>
      </c>
      <c r="U58" s="328" t="s">
        <v>2052</v>
      </c>
      <c r="V58" s="328" t="s">
        <v>2053</v>
      </c>
      <c r="W58" s="331" t="s">
        <v>2054</v>
      </c>
      <c r="X58" s="328"/>
      <c r="Y58" s="328"/>
      <c r="Z58" s="328"/>
      <c r="AA58" s="328"/>
      <c r="AB58" s="328"/>
      <c r="AC58" s="328"/>
      <c r="AD58" s="328"/>
      <c r="AE58" s="328" t="s">
        <v>725</v>
      </c>
      <c r="AF58" s="72" t="s">
        <v>2055</v>
      </c>
      <c r="AG58" s="328"/>
      <c r="AH58" s="328"/>
      <c r="AI58" s="328"/>
      <c r="AJ58" s="328"/>
      <c r="AK58" s="431" t="s">
        <v>259</v>
      </c>
      <c r="AL58" s="328"/>
      <c r="AM58" s="328"/>
      <c r="AN58" s="328"/>
      <c r="AO58" s="328"/>
      <c r="AP58" s="328"/>
      <c r="AQ58" s="328"/>
      <c r="AR58" s="328"/>
      <c r="AS58" s="328"/>
      <c r="AT58" s="328"/>
      <c r="AU58" s="328"/>
      <c r="AV58" s="328"/>
      <c r="AW58" s="49"/>
      <c r="AX58" s="328"/>
      <c r="AY58" s="328"/>
      <c r="AZ58" s="328"/>
      <c r="BA58" s="328"/>
      <c r="BB58" s="328"/>
      <c r="BC58" s="328"/>
      <c r="BD58" s="328"/>
      <c r="BE58" s="328"/>
      <c r="BF58" s="328"/>
      <c r="BG58" s="328"/>
      <c r="BH58" s="338" t="s">
        <v>269</v>
      </c>
    </row>
    <row r="59" spans="1:60" s="26" customFormat="1" ht="69.75" customHeight="1">
      <c r="A59" s="12" t="s">
        <v>455</v>
      </c>
      <c r="B59" s="12" t="s">
        <v>74</v>
      </c>
      <c r="C59" s="20"/>
      <c r="D59" s="335">
        <v>123</v>
      </c>
      <c r="E59" s="338"/>
      <c r="F59" s="328" t="s">
        <v>2069</v>
      </c>
      <c r="G59" s="328" t="s">
        <v>1996</v>
      </c>
      <c r="H59" s="327">
        <v>43647</v>
      </c>
      <c r="I59" s="327">
        <v>42143</v>
      </c>
      <c r="J59" s="330" t="s">
        <v>2070</v>
      </c>
      <c r="K59" s="330" t="s">
        <v>2071</v>
      </c>
      <c r="L59" s="328" t="s">
        <v>2072</v>
      </c>
      <c r="M59" s="328" t="s">
        <v>79</v>
      </c>
      <c r="N59" s="328" t="s">
        <v>1604</v>
      </c>
      <c r="O59" s="328">
        <v>628600</v>
      </c>
      <c r="P59" s="328" t="s">
        <v>2073</v>
      </c>
      <c r="Q59" s="321" t="s">
        <v>2074</v>
      </c>
      <c r="R59" s="328" t="s">
        <v>1229</v>
      </c>
      <c r="S59" s="328" t="s">
        <v>2075</v>
      </c>
      <c r="T59" s="328">
        <v>31</v>
      </c>
      <c r="U59" s="328" t="s">
        <v>1316</v>
      </c>
      <c r="V59" s="328" t="s">
        <v>2076</v>
      </c>
      <c r="W59" s="81" t="s">
        <v>2077</v>
      </c>
      <c r="X59" s="328"/>
      <c r="Y59" s="328"/>
      <c r="Z59" s="328"/>
      <c r="AA59" s="328"/>
      <c r="AB59" s="328"/>
      <c r="AC59" s="328"/>
      <c r="AD59" s="328"/>
      <c r="AE59" s="328" t="s">
        <v>725</v>
      </c>
      <c r="AF59" s="328" t="s">
        <v>1862</v>
      </c>
      <c r="AG59" s="328"/>
      <c r="AH59" s="328"/>
      <c r="AI59" s="328"/>
      <c r="AJ59" s="328"/>
      <c r="AK59" s="431" t="s">
        <v>769</v>
      </c>
      <c r="AL59" s="69"/>
      <c r="AM59" s="69"/>
      <c r="AN59" s="69"/>
      <c r="AO59" s="69"/>
      <c r="AP59" s="328"/>
      <c r="AQ59" s="328"/>
      <c r="AR59" s="328"/>
      <c r="AS59" s="332"/>
      <c r="AT59" s="327">
        <v>43647</v>
      </c>
      <c r="AU59" s="328"/>
      <c r="AV59" s="328"/>
      <c r="AW59" s="328"/>
      <c r="AX59" s="328"/>
      <c r="AY59" s="328"/>
      <c r="AZ59" s="328"/>
      <c r="BA59" s="328"/>
      <c r="BB59" s="328"/>
      <c r="BC59" s="328"/>
      <c r="BD59" s="328"/>
      <c r="BE59" s="328"/>
      <c r="BF59" s="328"/>
      <c r="BG59" s="328"/>
      <c r="BH59" s="338" t="s">
        <v>269</v>
      </c>
    </row>
    <row r="60" spans="1:60" s="26" customFormat="1" ht="67.5" customHeight="1">
      <c r="A60" s="338"/>
      <c r="B60" s="338" t="s">
        <v>455</v>
      </c>
      <c r="C60" s="59"/>
      <c r="D60" s="335">
        <v>129</v>
      </c>
      <c r="E60" s="59"/>
      <c r="F60" s="72" t="s">
        <v>2099</v>
      </c>
      <c r="G60" s="72" t="s">
        <v>1976</v>
      </c>
      <c r="H60" s="303">
        <v>44926</v>
      </c>
      <c r="I60" s="77">
        <v>44642</v>
      </c>
      <c r="J60" s="70">
        <v>322861700023017</v>
      </c>
      <c r="K60" s="69" t="s">
        <v>2100</v>
      </c>
      <c r="L60" s="72" t="s">
        <v>2099</v>
      </c>
      <c r="M60" s="72" t="s">
        <v>79</v>
      </c>
      <c r="N60" s="72" t="s">
        <v>1229</v>
      </c>
      <c r="O60" s="328">
        <v>628600</v>
      </c>
      <c r="P60" s="72"/>
      <c r="Q60" s="72"/>
      <c r="R60" s="72" t="s">
        <v>1229</v>
      </c>
      <c r="S60" s="72"/>
      <c r="T60" s="72"/>
      <c r="U60" s="328" t="s">
        <v>1316</v>
      </c>
      <c r="V60" s="323">
        <v>89825899194</v>
      </c>
      <c r="W60" s="71"/>
      <c r="X60" s="72"/>
      <c r="Y60" s="72"/>
      <c r="Z60" s="72"/>
      <c r="AA60" s="72"/>
      <c r="AB60" s="72"/>
      <c r="AC60" s="72"/>
      <c r="AD60" s="72"/>
      <c r="AE60" s="72" t="s">
        <v>725</v>
      </c>
      <c r="AF60" s="72" t="s">
        <v>2101</v>
      </c>
      <c r="AG60" s="72"/>
      <c r="AH60" s="72"/>
      <c r="AI60" s="72"/>
      <c r="AJ60" s="72"/>
      <c r="AK60" s="428" t="s">
        <v>851</v>
      </c>
      <c r="AL60" s="69"/>
      <c r="AM60" s="69"/>
      <c r="AN60" s="69"/>
      <c r="AO60" s="69"/>
      <c r="AP60" s="72"/>
      <c r="AQ60" s="72"/>
      <c r="AR60" s="72"/>
      <c r="AS60" s="73" t="s">
        <v>2102</v>
      </c>
      <c r="AT60" s="327">
        <v>44927</v>
      </c>
      <c r="AU60" s="72"/>
      <c r="AV60" s="72"/>
      <c r="AW60" s="72"/>
      <c r="AX60" s="72"/>
      <c r="AY60" s="72"/>
      <c r="AZ60" s="72"/>
      <c r="BA60" s="72"/>
      <c r="BB60" s="72"/>
      <c r="BC60" s="72"/>
      <c r="BD60" s="72"/>
      <c r="BE60" s="72"/>
      <c r="BF60" s="72"/>
      <c r="BG60" s="72"/>
      <c r="BH60" s="59" t="s">
        <v>269</v>
      </c>
    </row>
    <row r="61" spans="1:60" s="26" customFormat="1" ht="53.25" customHeight="1">
      <c r="A61" s="12" t="s">
        <v>75</v>
      </c>
      <c r="B61" s="12" t="s">
        <v>455</v>
      </c>
      <c r="C61" s="20"/>
      <c r="D61" s="335">
        <v>130</v>
      </c>
      <c r="E61" s="338"/>
      <c r="F61" s="328" t="s">
        <v>2103</v>
      </c>
      <c r="G61" s="328" t="s">
        <v>1976</v>
      </c>
      <c r="H61" s="327">
        <v>43831</v>
      </c>
      <c r="I61" s="327">
        <v>38044</v>
      </c>
      <c r="J61" s="330" t="s">
        <v>2104</v>
      </c>
      <c r="K61" s="330" t="s">
        <v>2105</v>
      </c>
      <c r="L61" s="328" t="s">
        <v>2106</v>
      </c>
      <c r="M61" s="328" t="s">
        <v>79</v>
      </c>
      <c r="N61" s="328" t="s">
        <v>1229</v>
      </c>
      <c r="O61" s="328">
        <v>628600</v>
      </c>
      <c r="P61" s="328"/>
      <c r="Q61" s="321"/>
      <c r="R61" s="72" t="s">
        <v>1229</v>
      </c>
      <c r="S61" s="328"/>
      <c r="T61" s="328"/>
      <c r="U61" s="328" t="s">
        <v>1316</v>
      </c>
      <c r="V61" s="328" t="s">
        <v>2107</v>
      </c>
      <c r="W61" s="331" t="s">
        <v>2108</v>
      </c>
      <c r="X61" s="328"/>
      <c r="Y61" s="328"/>
      <c r="Z61" s="328"/>
      <c r="AA61" s="328"/>
      <c r="AB61" s="328"/>
      <c r="AC61" s="328"/>
      <c r="AD61" s="328"/>
      <c r="AE61" s="328" t="s">
        <v>725</v>
      </c>
      <c r="AF61" s="328" t="s">
        <v>1666</v>
      </c>
      <c r="AG61" s="328"/>
      <c r="AH61" s="328"/>
      <c r="AI61" s="328"/>
      <c r="AJ61" s="328"/>
      <c r="AK61" s="432" t="s">
        <v>259</v>
      </c>
      <c r="AL61" s="69"/>
      <c r="AM61" s="69"/>
      <c r="AN61" s="69"/>
      <c r="AO61" s="69"/>
      <c r="AP61" s="328"/>
      <c r="AQ61" s="328"/>
      <c r="AR61" s="328"/>
      <c r="AS61" s="332"/>
      <c r="AT61" s="327">
        <v>43831</v>
      </c>
      <c r="AU61" s="328"/>
      <c r="AV61" s="328"/>
      <c r="AW61" s="328"/>
      <c r="AX61" s="328"/>
      <c r="AY61" s="328"/>
      <c r="AZ61" s="328"/>
      <c r="BA61" s="328"/>
      <c r="BB61" s="328"/>
      <c r="BC61" s="328"/>
      <c r="BD61" s="328"/>
      <c r="BE61" s="328"/>
      <c r="BF61" s="328"/>
      <c r="BG61" s="328"/>
      <c r="BH61" s="338" t="s">
        <v>269</v>
      </c>
    </row>
    <row r="62" spans="1:60" s="26" customFormat="1" ht="72" customHeight="1">
      <c r="A62" s="12" t="s">
        <v>455</v>
      </c>
      <c r="B62" s="12"/>
      <c r="C62" s="20"/>
      <c r="D62" s="335">
        <v>131</v>
      </c>
      <c r="E62" s="338"/>
      <c r="F62" s="328" t="s">
        <v>2109</v>
      </c>
      <c r="G62" s="328" t="s">
        <v>1976</v>
      </c>
      <c r="H62" s="327">
        <v>44105</v>
      </c>
      <c r="I62" s="327">
        <v>42860</v>
      </c>
      <c r="J62" s="330">
        <v>317861700035523</v>
      </c>
      <c r="K62" s="330" t="s">
        <v>2110</v>
      </c>
      <c r="L62" s="328" t="s">
        <v>2109</v>
      </c>
      <c r="M62" s="328" t="s">
        <v>79</v>
      </c>
      <c r="N62" s="328" t="s">
        <v>1229</v>
      </c>
      <c r="O62" s="328">
        <v>628606</v>
      </c>
      <c r="P62" s="328" t="s">
        <v>2111</v>
      </c>
      <c r="Q62" s="321" t="s">
        <v>2112</v>
      </c>
      <c r="R62" s="72" t="s">
        <v>1229</v>
      </c>
      <c r="S62" s="328" t="s">
        <v>2111</v>
      </c>
      <c r="T62" s="72" t="s">
        <v>2112</v>
      </c>
      <c r="U62" s="328" t="s">
        <v>2113</v>
      </c>
      <c r="V62" s="328">
        <v>89324307410</v>
      </c>
      <c r="W62" s="331" t="s">
        <v>2114</v>
      </c>
      <c r="X62" s="328"/>
      <c r="Y62" s="328"/>
      <c r="Z62" s="328"/>
      <c r="AA62" s="328"/>
      <c r="AB62" s="328"/>
      <c r="AC62" s="328"/>
      <c r="AD62" s="328"/>
      <c r="AE62" s="328" t="s">
        <v>725</v>
      </c>
      <c r="AF62" s="72" t="s">
        <v>1936</v>
      </c>
      <c r="AG62" s="328"/>
      <c r="AH62" s="328"/>
      <c r="AI62" s="328"/>
      <c r="AJ62" s="328"/>
      <c r="AK62" s="432" t="s">
        <v>214</v>
      </c>
      <c r="AL62" s="328"/>
      <c r="AM62" s="328"/>
      <c r="AN62" s="328"/>
      <c r="AO62" s="318"/>
      <c r="AP62" s="328"/>
      <c r="AQ62" s="328"/>
      <c r="AR62" s="318"/>
      <c r="AS62" s="320"/>
      <c r="AT62" s="328"/>
      <c r="AU62" s="328"/>
      <c r="AV62" s="328"/>
      <c r="AW62" s="49"/>
      <c r="AX62" s="328"/>
      <c r="AY62" s="328"/>
      <c r="AZ62" s="328"/>
      <c r="BA62" s="328"/>
      <c r="BB62" s="328"/>
      <c r="BC62" s="328"/>
      <c r="BD62" s="328"/>
      <c r="BE62" s="328"/>
      <c r="BF62" s="328"/>
      <c r="BG62" s="328"/>
      <c r="BH62" s="338" t="s">
        <v>269</v>
      </c>
    </row>
    <row r="63" spans="1:60" s="26" customFormat="1" ht="72" customHeight="1">
      <c r="A63" s="12" t="s">
        <v>447</v>
      </c>
      <c r="B63" s="12"/>
      <c r="C63" s="20"/>
      <c r="D63" s="335">
        <v>132</v>
      </c>
      <c r="E63" s="338"/>
      <c r="F63" s="328" t="s">
        <v>2115</v>
      </c>
      <c r="G63" s="328" t="s">
        <v>1976</v>
      </c>
      <c r="H63" s="327">
        <v>44223</v>
      </c>
      <c r="I63" s="327">
        <v>43888</v>
      </c>
      <c r="J63" s="330">
        <v>320861700014279</v>
      </c>
      <c r="K63" s="330">
        <v>860329642259</v>
      </c>
      <c r="L63" s="328" t="s">
        <v>2115</v>
      </c>
      <c r="M63" s="328" t="s">
        <v>79</v>
      </c>
      <c r="N63" s="328" t="s">
        <v>1229</v>
      </c>
      <c r="O63" s="328">
        <v>628600</v>
      </c>
      <c r="P63" s="328" t="s">
        <v>1918</v>
      </c>
      <c r="Q63" s="72" t="s">
        <v>2116</v>
      </c>
      <c r="R63" s="72" t="s">
        <v>1229</v>
      </c>
      <c r="S63" s="72" t="s">
        <v>1918</v>
      </c>
      <c r="T63" s="72" t="s">
        <v>2116</v>
      </c>
      <c r="U63" s="72" t="s">
        <v>1377</v>
      </c>
      <c r="V63" s="72" t="s">
        <v>2117</v>
      </c>
      <c r="W63" s="71" t="s">
        <v>2118</v>
      </c>
      <c r="X63" s="328"/>
      <c r="Y63" s="328"/>
      <c r="Z63" s="328"/>
      <c r="AA63" s="328"/>
      <c r="AB63" s="328"/>
      <c r="AC63" s="328"/>
      <c r="AD63" s="328"/>
      <c r="AE63" s="328" t="s">
        <v>725</v>
      </c>
      <c r="AF63" s="72" t="s">
        <v>2119</v>
      </c>
      <c r="AG63" s="328"/>
      <c r="AH63" s="328"/>
      <c r="AI63" s="328"/>
      <c r="AJ63" s="328"/>
      <c r="AK63" s="432" t="s">
        <v>146</v>
      </c>
      <c r="AL63" s="72"/>
      <c r="AM63" s="72"/>
      <c r="AN63" s="72"/>
      <c r="AO63" s="324"/>
      <c r="AP63" s="328"/>
      <c r="AQ63" s="328"/>
      <c r="AR63" s="318"/>
      <c r="AS63" s="320"/>
      <c r="AT63" s="328"/>
      <c r="AU63" s="328"/>
      <c r="AV63" s="328"/>
      <c r="AW63" s="49"/>
      <c r="AX63" s="328"/>
      <c r="AY63" s="328"/>
      <c r="AZ63" s="328"/>
      <c r="BA63" s="328"/>
      <c r="BB63" s="328"/>
      <c r="BC63" s="328"/>
      <c r="BD63" s="328"/>
      <c r="BE63" s="328"/>
      <c r="BF63" s="328"/>
      <c r="BG63" s="328"/>
      <c r="BH63" s="338" t="s">
        <v>269</v>
      </c>
    </row>
    <row r="64" spans="1:60" s="26" customFormat="1" ht="89.25" customHeight="1">
      <c r="A64" s="12"/>
      <c r="B64" s="12" t="s">
        <v>1905</v>
      </c>
      <c r="C64" s="20"/>
      <c r="D64" s="335">
        <v>134</v>
      </c>
      <c r="E64" s="338"/>
      <c r="F64" s="328" t="s">
        <v>2127</v>
      </c>
      <c r="G64" s="328" t="s">
        <v>261</v>
      </c>
      <c r="H64" s="327">
        <v>44378</v>
      </c>
      <c r="I64" s="327">
        <v>38400</v>
      </c>
      <c r="J64" s="330">
        <v>305860304800094</v>
      </c>
      <c r="K64" s="330" t="s">
        <v>2128</v>
      </c>
      <c r="L64" s="328" t="s">
        <v>2129</v>
      </c>
      <c r="M64" s="328" t="s">
        <v>79</v>
      </c>
      <c r="N64" s="328" t="s">
        <v>1229</v>
      </c>
      <c r="O64" s="328">
        <v>628600</v>
      </c>
      <c r="P64" s="328" t="s">
        <v>1711</v>
      </c>
      <c r="Q64" s="321" t="s">
        <v>2130</v>
      </c>
      <c r="R64" s="72" t="s">
        <v>1229</v>
      </c>
      <c r="S64" s="328" t="s">
        <v>1711</v>
      </c>
      <c r="T64" s="72" t="s">
        <v>2130</v>
      </c>
      <c r="U64" s="328" t="s">
        <v>1377</v>
      </c>
      <c r="V64" s="328" t="s">
        <v>2131</v>
      </c>
      <c r="W64" s="79" t="s">
        <v>2132</v>
      </c>
      <c r="X64" s="328"/>
      <c r="Y64" s="328"/>
      <c r="Z64" s="328"/>
      <c r="AA64" s="328"/>
      <c r="AB64" s="328"/>
      <c r="AC64" s="328"/>
      <c r="AD64" s="328"/>
      <c r="AE64" s="328" t="s">
        <v>2133</v>
      </c>
      <c r="AF64" s="328" t="s">
        <v>2134</v>
      </c>
      <c r="AG64" s="328"/>
      <c r="AH64" s="328"/>
      <c r="AI64" s="328"/>
      <c r="AJ64" s="328"/>
      <c r="AK64" s="432" t="s">
        <v>1186</v>
      </c>
      <c r="AL64" s="72"/>
      <c r="AM64" s="72"/>
      <c r="AN64" s="72"/>
      <c r="AO64" s="72"/>
      <c r="AP64" s="328"/>
      <c r="AQ64" s="328"/>
      <c r="AR64" s="328"/>
      <c r="AS64" s="332" t="s">
        <v>2135</v>
      </c>
      <c r="AT64" s="327">
        <v>44377</v>
      </c>
      <c r="AU64" s="328"/>
      <c r="AV64" s="328"/>
      <c r="AW64" s="49"/>
      <c r="AX64" s="328"/>
      <c r="AY64" s="328"/>
      <c r="AZ64" s="328"/>
      <c r="BA64" s="328"/>
      <c r="BB64" s="328"/>
      <c r="BC64" s="328"/>
      <c r="BD64" s="328"/>
      <c r="BE64" s="328"/>
      <c r="BF64" s="328"/>
      <c r="BG64" s="328"/>
      <c r="BH64" s="338" t="s">
        <v>269</v>
      </c>
    </row>
    <row r="65" spans="1:60" s="26" customFormat="1" ht="81.75" customHeight="1">
      <c r="A65" s="12" t="s">
        <v>75</v>
      </c>
      <c r="B65" s="12" t="s">
        <v>437</v>
      </c>
      <c r="C65" s="20"/>
      <c r="D65" s="335">
        <v>137</v>
      </c>
      <c r="E65" s="338"/>
      <c r="F65" s="328" t="s">
        <v>2148</v>
      </c>
      <c r="G65" s="328" t="s">
        <v>1976</v>
      </c>
      <c r="H65" s="327">
        <v>44105</v>
      </c>
      <c r="I65" s="327">
        <v>38098</v>
      </c>
      <c r="J65" s="330">
        <v>304860311200208</v>
      </c>
      <c r="K65" s="325">
        <v>860301218794</v>
      </c>
      <c r="L65" s="318" t="s">
        <v>2148</v>
      </c>
      <c r="M65" s="328" t="s">
        <v>79</v>
      </c>
      <c r="N65" s="328" t="s">
        <v>2149</v>
      </c>
      <c r="O65" s="328">
        <v>628637</v>
      </c>
      <c r="P65" s="328" t="s">
        <v>2150</v>
      </c>
      <c r="Q65" s="321" t="s">
        <v>86</v>
      </c>
      <c r="R65" s="328" t="s">
        <v>2151</v>
      </c>
      <c r="S65" s="328" t="s">
        <v>2150</v>
      </c>
      <c r="T65" s="328" t="s">
        <v>86</v>
      </c>
      <c r="U65" s="328" t="s">
        <v>2152</v>
      </c>
      <c r="V65" s="328" t="s">
        <v>2153</v>
      </c>
      <c r="W65" s="331" t="s">
        <v>2154</v>
      </c>
      <c r="X65" s="328"/>
      <c r="Y65" s="328"/>
      <c r="Z65" s="328"/>
      <c r="AA65" s="328"/>
      <c r="AB65" s="328"/>
      <c r="AC65" s="328"/>
      <c r="AD65" s="328"/>
      <c r="AE65" s="328" t="s">
        <v>725</v>
      </c>
      <c r="AF65" s="72" t="s">
        <v>1666</v>
      </c>
      <c r="AG65" s="328"/>
      <c r="AH65" s="328"/>
      <c r="AI65" s="328"/>
      <c r="AJ65" s="328"/>
      <c r="AK65" s="432" t="s">
        <v>259</v>
      </c>
      <c r="AL65" s="328"/>
      <c r="AM65" s="328"/>
      <c r="AN65" s="328"/>
      <c r="AO65" s="318"/>
      <c r="AP65" s="328"/>
      <c r="AQ65" s="328"/>
      <c r="AR65" s="318"/>
      <c r="AS65" s="320"/>
      <c r="AT65" s="328"/>
      <c r="AU65" s="328"/>
      <c r="AV65" s="328"/>
      <c r="AW65" s="49"/>
      <c r="AX65" s="328"/>
      <c r="AY65" s="328"/>
      <c r="AZ65" s="328"/>
      <c r="BA65" s="328"/>
      <c r="BB65" s="328"/>
      <c r="BC65" s="328"/>
      <c r="BD65" s="328"/>
      <c r="BE65" s="328"/>
      <c r="BF65" s="328"/>
      <c r="BG65" s="328"/>
      <c r="BH65" s="338" t="s">
        <v>269</v>
      </c>
    </row>
    <row r="66" spans="1:60" s="26" customFormat="1" ht="63" customHeight="1">
      <c r="A66" s="12" t="s">
        <v>75</v>
      </c>
      <c r="B66" s="12"/>
      <c r="C66" s="20"/>
      <c r="D66" s="335">
        <v>138</v>
      </c>
      <c r="E66" s="322"/>
      <c r="F66" s="317" t="s">
        <v>2155</v>
      </c>
      <c r="G66" s="328" t="s">
        <v>1996</v>
      </c>
      <c r="H66" s="327">
        <v>43647</v>
      </c>
      <c r="I66" s="327">
        <v>42465</v>
      </c>
      <c r="J66" s="330" t="s">
        <v>2156</v>
      </c>
      <c r="K66" s="330" t="s">
        <v>2157</v>
      </c>
      <c r="L66" s="317" t="s">
        <v>2158</v>
      </c>
      <c r="M66" s="328" t="s">
        <v>79</v>
      </c>
      <c r="N66" s="317" t="s">
        <v>2159</v>
      </c>
      <c r="O66" s="317">
        <v>628600</v>
      </c>
      <c r="P66" s="317" t="s">
        <v>1547</v>
      </c>
      <c r="Q66" s="326">
        <v>10</v>
      </c>
      <c r="R66" s="317" t="s">
        <v>1229</v>
      </c>
      <c r="S66" s="317" t="s">
        <v>1637</v>
      </c>
      <c r="T66" s="317">
        <v>10</v>
      </c>
      <c r="U66" s="328" t="s">
        <v>1316</v>
      </c>
      <c r="V66" s="317" t="s">
        <v>2160</v>
      </c>
      <c r="W66" s="333" t="s">
        <v>2161</v>
      </c>
      <c r="X66" s="317"/>
      <c r="Y66" s="317"/>
      <c r="Z66" s="317"/>
      <c r="AA66" s="317"/>
      <c r="AB66" s="317"/>
      <c r="AC66" s="317"/>
      <c r="AD66" s="317"/>
      <c r="AE66" s="317" t="s">
        <v>725</v>
      </c>
      <c r="AF66" s="317" t="s">
        <v>1862</v>
      </c>
      <c r="AG66" s="317"/>
      <c r="AH66" s="317"/>
      <c r="AI66" s="317"/>
      <c r="AJ66" s="317"/>
      <c r="AK66" s="444" t="s">
        <v>502</v>
      </c>
      <c r="AL66" s="69"/>
      <c r="AM66" s="69"/>
      <c r="AN66" s="69"/>
      <c r="AO66" s="69"/>
      <c r="AP66" s="317"/>
      <c r="AQ66" s="317"/>
      <c r="AR66" s="317"/>
      <c r="AS66" s="319"/>
      <c r="AT66" s="327">
        <v>43647</v>
      </c>
      <c r="AU66" s="328"/>
      <c r="AV66" s="328"/>
      <c r="AW66" s="328"/>
      <c r="AX66" s="328"/>
      <c r="AY66" s="328"/>
      <c r="AZ66" s="328"/>
      <c r="BA66" s="328"/>
      <c r="BB66" s="328"/>
      <c r="BC66" s="328"/>
      <c r="BD66" s="328"/>
      <c r="BE66" s="328"/>
      <c r="BF66" s="328"/>
      <c r="BG66" s="328"/>
      <c r="BH66" s="338" t="s">
        <v>269</v>
      </c>
    </row>
    <row r="67" spans="1:60" s="26" customFormat="1" ht="63" customHeight="1">
      <c r="A67" s="12" t="s">
        <v>74</v>
      </c>
      <c r="B67" s="12"/>
      <c r="C67" s="20"/>
      <c r="D67" s="335">
        <v>139</v>
      </c>
      <c r="E67" s="322"/>
      <c r="F67" s="317" t="s">
        <v>2162</v>
      </c>
      <c r="G67" s="328" t="s">
        <v>1996</v>
      </c>
      <c r="H67" s="327">
        <v>44287</v>
      </c>
      <c r="I67" s="327">
        <v>43218</v>
      </c>
      <c r="J67" s="321" t="s">
        <v>2163</v>
      </c>
      <c r="K67" s="330" t="s">
        <v>2164</v>
      </c>
      <c r="L67" s="317" t="s">
        <v>2162</v>
      </c>
      <c r="M67" s="328" t="s">
        <v>79</v>
      </c>
      <c r="N67" s="317" t="s">
        <v>2159</v>
      </c>
      <c r="O67" s="328">
        <v>628606</v>
      </c>
      <c r="P67" s="317" t="s">
        <v>2165</v>
      </c>
      <c r="Q67" s="326" t="s">
        <v>2166</v>
      </c>
      <c r="R67" s="317" t="s">
        <v>1229</v>
      </c>
      <c r="S67" s="317" t="s">
        <v>2165</v>
      </c>
      <c r="T67" s="323" t="s">
        <v>2166</v>
      </c>
      <c r="U67" s="328" t="s">
        <v>1377</v>
      </c>
      <c r="V67" s="317">
        <v>89198052212</v>
      </c>
      <c r="W67" s="336" t="s">
        <v>2167</v>
      </c>
      <c r="X67" s="317"/>
      <c r="Y67" s="317"/>
      <c r="Z67" s="317"/>
      <c r="AA67" s="317"/>
      <c r="AB67" s="317"/>
      <c r="AC67" s="317"/>
      <c r="AD67" s="317"/>
      <c r="AE67" s="317" t="s">
        <v>725</v>
      </c>
      <c r="AF67" s="323" t="s">
        <v>2088</v>
      </c>
      <c r="AG67" s="317"/>
      <c r="AH67" s="317"/>
      <c r="AI67" s="317"/>
      <c r="AJ67" s="317"/>
      <c r="AK67" s="444" t="s">
        <v>614</v>
      </c>
      <c r="AL67" s="69"/>
      <c r="AM67" s="69"/>
      <c r="AN67" s="69"/>
      <c r="AO67" s="69"/>
      <c r="AP67" s="317"/>
      <c r="AQ67" s="317"/>
      <c r="AR67" s="317"/>
      <c r="AS67" s="319"/>
      <c r="AT67" s="327">
        <v>44377</v>
      </c>
      <c r="AU67" s="328"/>
      <c r="AV67" s="328"/>
      <c r="AW67" s="328"/>
      <c r="AX67" s="328"/>
      <c r="AY67" s="328"/>
      <c r="AZ67" s="328"/>
      <c r="BA67" s="328"/>
      <c r="BB67" s="328"/>
      <c r="BC67" s="328"/>
      <c r="BD67" s="328"/>
      <c r="BE67" s="328"/>
      <c r="BF67" s="328"/>
      <c r="BG67" s="328"/>
      <c r="BH67" s="338" t="s">
        <v>269</v>
      </c>
    </row>
    <row r="68" spans="1:60" s="26" customFormat="1" ht="63">
      <c r="A68" s="12" t="s">
        <v>74</v>
      </c>
      <c r="B68" s="12" t="s">
        <v>1003</v>
      </c>
      <c r="C68" s="20"/>
      <c r="D68" s="335">
        <v>141</v>
      </c>
      <c r="E68" s="338"/>
      <c r="F68" s="317" t="s">
        <v>2172</v>
      </c>
      <c r="G68" s="328" t="s">
        <v>1976</v>
      </c>
      <c r="H68" s="327">
        <v>43831</v>
      </c>
      <c r="I68" s="327">
        <v>42884</v>
      </c>
      <c r="J68" s="330" t="s">
        <v>2173</v>
      </c>
      <c r="K68" s="330" t="s">
        <v>2174</v>
      </c>
      <c r="L68" s="328" t="s">
        <v>2175</v>
      </c>
      <c r="M68" s="328" t="s">
        <v>79</v>
      </c>
      <c r="N68" s="328" t="s">
        <v>1229</v>
      </c>
      <c r="O68" s="328">
        <v>628600</v>
      </c>
      <c r="P68" s="328" t="s">
        <v>2176</v>
      </c>
      <c r="Q68" s="321" t="s">
        <v>2177</v>
      </c>
      <c r="R68" s="328" t="s">
        <v>1229</v>
      </c>
      <c r="S68" s="328" t="s">
        <v>2176</v>
      </c>
      <c r="T68" s="328" t="s">
        <v>2177</v>
      </c>
      <c r="U68" s="328" t="s">
        <v>1316</v>
      </c>
      <c r="V68" s="328" t="s">
        <v>2178</v>
      </c>
      <c r="W68" s="80" t="s">
        <v>2179</v>
      </c>
      <c r="X68" s="328"/>
      <c r="Y68" s="328"/>
      <c r="Z68" s="328"/>
      <c r="AA68" s="328"/>
      <c r="AB68" s="328"/>
      <c r="AC68" s="328"/>
      <c r="AD68" s="328"/>
      <c r="AE68" s="328" t="s">
        <v>725</v>
      </c>
      <c r="AF68" s="328" t="s">
        <v>1666</v>
      </c>
      <c r="AG68" s="328"/>
      <c r="AH68" s="328"/>
      <c r="AI68" s="328"/>
      <c r="AJ68" s="328"/>
      <c r="AK68" s="432" t="s">
        <v>214</v>
      </c>
      <c r="AL68" s="69"/>
      <c r="AM68" s="69"/>
      <c r="AN68" s="69"/>
      <c r="AO68" s="69"/>
      <c r="AP68" s="328"/>
      <c r="AQ68" s="328"/>
      <c r="AR68" s="328"/>
      <c r="AS68" s="332"/>
      <c r="AT68" s="327">
        <v>43831</v>
      </c>
      <c r="AU68" s="328"/>
      <c r="AV68" s="328"/>
      <c r="AW68" s="328"/>
      <c r="AX68" s="328"/>
      <c r="AY68" s="328"/>
      <c r="AZ68" s="328"/>
      <c r="BA68" s="328"/>
      <c r="BB68" s="328"/>
      <c r="BC68" s="328"/>
      <c r="BD68" s="328"/>
      <c r="BE68" s="328"/>
      <c r="BF68" s="328"/>
      <c r="BG68" s="328"/>
      <c r="BH68" s="338" t="s">
        <v>269</v>
      </c>
    </row>
    <row r="69" spans="1:60" s="98" customFormat="1">
      <c r="A69" s="155"/>
      <c r="B69" s="155"/>
      <c r="C69" s="155"/>
      <c r="D69" s="156"/>
      <c r="E69" s="156"/>
      <c r="F69" s="204" t="s">
        <v>1337</v>
      </c>
      <c r="G69" s="156"/>
      <c r="H69" s="156"/>
      <c r="I69" s="156"/>
      <c r="J69" s="166"/>
      <c r="K69" s="205"/>
      <c r="L69" s="205"/>
      <c r="M69" s="156"/>
      <c r="N69" s="156"/>
      <c r="O69" s="156"/>
      <c r="P69" s="156"/>
      <c r="Q69" s="156"/>
      <c r="R69" s="156"/>
      <c r="S69" s="155"/>
      <c r="T69" s="156"/>
      <c r="U69" s="155"/>
      <c r="V69" s="155"/>
      <c r="W69" s="155"/>
      <c r="X69" s="155"/>
      <c r="Y69" s="155"/>
      <c r="Z69" s="155"/>
      <c r="AA69" s="155"/>
      <c r="AB69" s="155"/>
      <c r="AC69" s="155"/>
      <c r="AD69" s="155"/>
      <c r="AE69" s="155"/>
      <c r="AF69" s="155"/>
      <c r="AG69" s="155"/>
      <c r="AH69" s="156"/>
      <c r="AI69" s="155"/>
      <c r="AJ69" s="155"/>
      <c r="AK69" s="156"/>
      <c r="AL69" s="155"/>
      <c r="AM69" s="155"/>
      <c r="AN69" s="155"/>
      <c r="AO69" s="159"/>
      <c r="AP69" s="155"/>
      <c r="AQ69" s="155"/>
      <c r="AR69" s="205"/>
      <c r="AS69" s="159"/>
      <c r="AT69" s="160"/>
      <c r="AU69" s="155"/>
      <c r="AV69" s="155"/>
      <c r="AW69" s="211"/>
      <c r="AX69" s="156"/>
      <c r="AY69" s="155"/>
      <c r="AZ69" s="155"/>
      <c r="BA69" s="155"/>
      <c r="BB69" s="155"/>
      <c r="BC69" s="155"/>
      <c r="BD69" s="155"/>
      <c r="BE69" s="155"/>
      <c r="BF69" s="155"/>
      <c r="BG69" s="155"/>
      <c r="BH69" s="156"/>
    </row>
    <row r="70" spans="1:60" s="98" customFormat="1">
      <c r="A70" s="155"/>
      <c r="B70" s="155"/>
      <c r="C70" s="155"/>
      <c r="D70" s="156"/>
      <c r="E70" s="156"/>
      <c r="F70" s="204" t="s">
        <v>2287</v>
      </c>
      <c r="G70" s="156"/>
      <c r="H70" s="156"/>
      <c r="I70" s="156"/>
      <c r="J70" s="166"/>
      <c r="K70" s="205"/>
      <c r="L70" s="205"/>
      <c r="M70" s="156"/>
      <c r="N70" s="156"/>
      <c r="O70" s="156"/>
      <c r="P70" s="156"/>
      <c r="Q70" s="156"/>
      <c r="R70" s="156"/>
      <c r="S70" s="155"/>
      <c r="T70" s="156"/>
      <c r="U70" s="155"/>
      <c r="V70" s="155"/>
      <c r="W70" s="155"/>
      <c r="X70" s="155"/>
      <c r="Y70" s="155"/>
      <c r="Z70" s="155"/>
      <c r="AA70" s="155"/>
      <c r="AB70" s="155"/>
      <c r="AC70" s="155"/>
      <c r="AD70" s="155"/>
      <c r="AE70" s="155"/>
      <c r="AF70" s="155"/>
      <c r="AG70" s="155"/>
      <c r="AH70" s="156"/>
      <c r="AI70" s="155"/>
      <c r="AJ70" s="155"/>
      <c r="AK70" s="156"/>
      <c r="AL70" s="155"/>
      <c r="AM70" s="155"/>
      <c r="AN70" s="155"/>
      <c r="AO70" s="159"/>
      <c r="AP70" s="155"/>
      <c r="AQ70" s="155"/>
      <c r="AR70" s="205"/>
      <c r="AS70" s="159"/>
      <c r="AT70" s="160"/>
      <c r="AU70" s="155"/>
      <c r="AV70" s="155"/>
      <c r="AW70" s="211"/>
      <c r="AX70" s="156"/>
      <c r="AY70" s="155"/>
      <c r="AZ70" s="155"/>
      <c r="BA70" s="155"/>
      <c r="BB70" s="155"/>
      <c r="BC70" s="155"/>
      <c r="BD70" s="155"/>
      <c r="BE70" s="155"/>
      <c r="BF70" s="155"/>
      <c r="BG70" s="155"/>
      <c r="BH70" s="156"/>
    </row>
    <row r="71" spans="1:60" s="98" customFormat="1">
      <c r="A71" s="155"/>
      <c r="B71" s="155"/>
      <c r="C71" s="155"/>
      <c r="D71" s="156"/>
      <c r="E71" s="156"/>
      <c r="F71" s="204" t="s">
        <v>2511</v>
      </c>
      <c r="G71" s="156"/>
      <c r="H71" s="156"/>
      <c r="I71" s="156"/>
      <c r="J71" s="166"/>
      <c r="K71" s="205"/>
      <c r="L71" s="205"/>
      <c r="M71" s="156"/>
      <c r="N71" s="156"/>
      <c r="O71" s="156"/>
      <c r="P71" s="156"/>
      <c r="Q71" s="156"/>
      <c r="R71" s="156"/>
      <c r="S71" s="155"/>
      <c r="T71" s="156"/>
      <c r="U71" s="155"/>
      <c r="V71" s="155"/>
      <c r="W71" s="155"/>
      <c r="X71" s="155"/>
      <c r="Y71" s="155"/>
      <c r="Z71" s="155"/>
      <c r="AA71" s="155"/>
      <c r="AB71" s="155"/>
      <c r="AC71" s="155"/>
      <c r="AD71" s="155"/>
      <c r="AE71" s="155"/>
      <c r="AF71" s="155"/>
      <c r="AG71" s="155"/>
      <c r="AH71" s="156"/>
      <c r="AI71" s="155"/>
      <c r="AJ71" s="155"/>
      <c r="AK71" s="156"/>
      <c r="AL71" s="155"/>
      <c r="AM71" s="155"/>
      <c r="AN71" s="155"/>
      <c r="AO71" s="159"/>
      <c r="AP71" s="155"/>
      <c r="AQ71" s="155"/>
      <c r="AR71" s="205"/>
      <c r="AS71" s="159"/>
      <c r="AT71" s="160"/>
      <c r="AU71" s="155"/>
      <c r="AV71" s="155"/>
      <c r="AW71" s="211"/>
      <c r="AX71" s="156"/>
      <c r="AY71" s="155"/>
      <c r="AZ71" s="155"/>
      <c r="BA71" s="155"/>
      <c r="BB71" s="155"/>
      <c r="BC71" s="155"/>
      <c r="BD71" s="155"/>
      <c r="BE71" s="155"/>
      <c r="BF71" s="155"/>
      <c r="BG71" s="155"/>
      <c r="BH71" s="156"/>
    </row>
    <row r="72" spans="1:60" s="98" customFormat="1">
      <c r="A72" s="155"/>
      <c r="B72" s="155"/>
      <c r="C72" s="155"/>
      <c r="D72" s="156"/>
      <c r="E72" s="156"/>
      <c r="F72" s="204" t="s">
        <v>2593</v>
      </c>
      <c r="G72" s="156"/>
      <c r="H72" s="156"/>
      <c r="I72" s="156"/>
      <c r="J72" s="166"/>
      <c r="K72" s="205"/>
      <c r="L72" s="205"/>
      <c r="M72" s="156"/>
      <c r="N72" s="156"/>
      <c r="O72" s="156"/>
      <c r="P72" s="156"/>
      <c r="Q72" s="156"/>
      <c r="R72" s="156"/>
      <c r="S72" s="155"/>
      <c r="T72" s="156"/>
      <c r="U72" s="155"/>
      <c r="V72" s="155"/>
      <c r="W72" s="155"/>
      <c r="X72" s="155"/>
      <c r="Y72" s="155"/>
      <c r="Z72" s="155"/>
      <c r="AA72" s="155"/>
      <c r="AB72" s="155"/>
      <c r="AC72" s="155"/>
      <c r="AD72" s="155"/>
      <c r="AE72" s="155"/>
      <c r="AF72" s="155"/>
      <c r="AG72" s="155"/>
      <c r="AH72" s="156"/>
      <c r="AI72" s="155"/>
      <c r="AJ72" s="155"/>
      <c r="AK72" s="156"/>
      <c r="AL72" s="155"/>
      <c r="AM72" s="155"/>
      <c r="AN72" s="155"/>
      <c r="AO72" s="159"/>
      <c r="AP72" s="155"/>
      <c r="AQ72" s="155"/>
      <c r="AR72" s="205"/>
      <c r="AS72" s="159"/>
      <c r="AT72" s="160"/>
      <c r="AU72" s="155"/>
      <c r="AV72" s="155"/>
      <c r="AW72" s="211"/>
      <c r="AX72" s="156"/>
      <c r="AY72" s="155"/>
      <c r="AZ72" s="155"/>
      <c r="BA72" s="155"/>
      <c r="BB72" s="155"/>
      <c r="BC72" s="155"/>
      <c r="BD72" s="155"/>
      <c r="BE72" s="155"/>
      <c r="BF72" s="155"/>
      <c r="BG72" s="155"/>
      <c r="BH72" s="156"/>
    </row>
    <row r="73" spans="1:60" s="337" customFormat="1" ht="47.25" customHeight="1">
      <c r="A73" s="1055" t="s">
        <v>75</v>
      </c>
      <c r="B73" s="1055" t="s">
        <v>74</v>
      </c>
      <c r="C73" s="1055"/>
      <c r="D73" s="1070">
        <v>1</v>
      </c>
      <c r="E73" s="1017">
        <v>27</v>
      </c>
      <c r="F73" s="1073" t="s">
        <v>5764</v>
      </c>
      <c r="G73" s="1061" t="s">
        <v>2594</v>
      </c>
      <c r="H73" s="1076">
        <v>43028</v>
      </c>
      <c r="I73" s="1076">
        <v>36490</v>
      </c>
      <c r="J73" s="1079">
        <v>1028601419219</v>
      </c>
      <c r="K73" s="1079">
        <v>8621004281</v>
      </c>
      <c r="L73" s="1061" t="s">
        <v>2595</v>
      </c>
      <c r="M73" s="1061" t="s">
        <v>79</v>
      </c>
      <c r="N73" s="1061" t="s">
        <v>2596</v>
      </c>
      <c r="O73" s="1061">
        <v>628661</v>
      </c>
      <c r="P73" s="328" t="s">
        <v>2597</v>
      </c>
      <c r="Q73" s="321" t="s">
        <v>2598</v>
      </c>
      <c r="R73" s="1061" t="s">
        <v>2593</v>
      </c>
      <c r="S73" s="328" t="s">
        <v>2597</v>
      </c>
      <c r="T73" s="328" t="s">
        <v>2598</v>
      </c>
      <c r="U73" s="328" t="s">
        <v>2599</v>
      </c>
      <c r="V73" s="1061">
        <v>3466974549</v>
      </c>
      <c r="W73" s="1082" t="s">
        <v>2600</v>
      </c>
      <c r="X73" s="1082" t="s">
        <v>2601</v>
      </c>
      <c r="Y73" s="328"/>
      <c r="Z73" s="328"/>
      <c r="AA73" s="328"/>
      <c r="AB73" s="328"/>
      <c r="AC73" s="328"/>
      <c r="AD73" s="328"/>
      <c r="AE73" s="1061" t="s">
        <v>725</v>
      </c>
      <c r="AF73" s="1061" t="s">
        <v>2602</v>
      </c>
      <c r="AG73" s="328"/>
      <c r="AH73" s="1061" t="s">
        <v>711</v>
      </c>
      <c r="AI73" s="1061" t="s">
        <v>2603</v>
      </c>
      <c r="AJ73" s="1061" t="s">
        <v>2604</v>
      </c>
      <c r="AK73" s="1045">
        <v>29</v>
      </c>
      <c r="AL73" s="328"/>
      <c r="AM73" s="328"/>
      <c r="AN73" s="328"/>
      <c r="AO73" s="318"/>
      <c r="AP73" s="328"/>
      <c r="AQ73" s="328"/>
      <c r="AR73" s="318"/>
      <c r="AS73" s="318"/>
      <c r="AT73" s="1064" t="s">
        <v>2605</v>
      </c>
      <c r="AU73" s="1061" t="s">
        <v>94</v>
      </c>
      <c r="AV73" s="1061" t="s">
        <v>2606</v>
      </c>
      <c r="AW73" s="1067">
        <v>38421.014999999999</v>
      </c>
      <c r="AX73" s="1061" t="s">
        <v>2607</v>
      </c>
      <c r="AY73" s="1061" t="s">
        <v>2608</v>
      </c>
      <c r="AZ73" s="1061" t="s">
        <v>2609</v>
      </c>
      <c r="BA73" s="328">
        <v>338</v>
      </c>
      <c r="BB73" s="328" t="s">
        <v>97</v>
      </c>
      <c r="BC73" s="328" t="s">
        <v>229</v>
      </c>
      <c r="BD73" s="328">
        <v>11</v>
      </c>
      <c r="BE73" s="328" t="s">
        <v>118</v>
      </c>
      <c r="BF73" s="328">
        <v>35</v>
      </c>
      <c r="BG73" s="328" t="s">
        <v>97</v>
      </c>
      <c r="BH73" s="1017" t="s">
        <v>98</v>
      </c>
    </row>
    <row r="74" spans="1:60" s="337" customFormat="1" ht="47.25" customHeight="1">
      <c r="A74" s="1069"/>
      <c r="B74" s="1069"/>
      <c r="C74" s="1069"/>
      <c r="D74" s="1071"/>
      <c r="E74" s="1018"/>
      <c r="F74" s="1074"/>
      <c r="G74" s="1062"/>
      <c r="H74" s="1077"/>
      <c r="I74" s="1077"/>
      <c r="J74" s="1080"/>
      <c r="K74" s="1080"/>
      <c r="L74" s="1062"/>
      <c r="M74" s="1062"/>
      <c r="N74" s="1062"/>
      <c r="O74" s="1062"/>
      <c r="P74" s="328" t="s">
        <v>247</v>
      </c>
      <c r="Q74" s="321" t="s">
        <v>2610</v>
      </c>
      <c r="R74" s="1062"/>
      <c r="S74" s="328" t="s">
        <v>247</v>
      </c>
      <c r="T74" s="328" t="s">
        <v>2610</v>
      </c>
      <c r="U74" s="328" t="s">
        <v>2611</v>
      </c>
      <c r="V74" s="1062"/>
      <c r="W74" s="1083"/>
      <c r="X74" s="1083"/>
      <c r="Y74" s="328"/>
      <c r="Z74" s="328"/>
      <c r="AA74" s="328"/>
      <c r="AB74" s="328"/>
      <c r="AC74" s="328"/>
      <c r="AD74" s="328"/>
      <c r="AE74" s="1062"/>
      <c r="AF74" s="1062"/>
      <c r="AG74" s="328"/>
      <c r="AH74" s="1062"/>
      <c r="AI74" s="1062"/>
      <c r="AJ74" s="1062"/>
      <c r="AK74" s="1047"/>
      <c r="AL74" s="328"/>
      <c r="AM74" s="328"/>
      <c r="AN74" s="328"/>
      <c r="AO74" s="318"/>
      <c r="AP74" s="328"/>
      <c r="AQ74" s="328"/>
      <c r="AR74" s="318"/>
      <c r="AS74" s="318"/>
      <c r="AT74" s="1065"/>
      <c r="AU74" s="1062"/>
      <c r="AV74" s="1063"/>
      <c r="AW74" s="1068"/>
      <c r="AX74" s="1062"/>
      <c r="AY74" s="1062"/>
      <c r="AZ74" s="1062"/>
      <c r="BA74" s="328">
        <v>27</v>
      </c>
      <c r="BB74" s="328" t="s">
        <v>97</v>
      </c>
      <c r="BC74" s="328" t="s">
        <v>229</v>
      </c>
      <c r="BD74" s="328">
        <v>1</v>
      </c>
      <c r="BE74" s="328" t="s">
        <v>118</v>
      </c>
      <c r="BF74" s="328">
        <v>16</v>
      </c>
      <c r="BG74" s="328" t="s">
        <v>97</v>
      </c>
      <c r="BH74" s="1018"/>
    </row>
    <row r="75" spans="1:60" s="337" customFormat="1" ht="31.5">
      <c r="A75" s="1056"/>
      <c r="B75" s="1056"/>
      <c r="C75" s="1056"/>
      <c r="D75" s="1072"/>
      <c r="E75" s="1019"/>
      <c r="F75" s="1075"/>
      <c r="G75" s="1063"/>
      <c r="H75" s="1078"/>
      <c r="I75" s="1078"/>
      <c r="J75" s="1081"/>
      <c r="K75" s="1081"/>
      <c r="L75" s="1063"/>
      <c r="M75" s="1063"/>
      <c r="N75" s="1063"/>
      <c r="O75" s="1063"/>
      <c r="P75" s="328" t="s">
        <v>605</v>
      </c>
      <c r="Q75" s="321" t="s">
        <v>2612</v>
      </c>
      <c r="R75" s="1063"/>
      <c r="S75" s="328" t="s">
        <v>605</v>
      </c>
      <c r="T75" s="328" t="s">
        <v>2612</v>
      </c>
      <c r="U75" s="328" t="s">
        <v>2613</v>
      </c>
      <c r="V75" s="1063"/>
      <c r="W75" s="1084"/>
      <c r="X75" s="1084"/>
      <c r="Y75" s="328"/>
      <c r="Z75" s="328"/>
      <c r="AA75" s="328"/>
      <c r="AB75" s="328"/>
      <c r="AC75" s="328"/>
      <c r="AD75" s="328"/>
      <c r="AE75" s="1063"/>
      <c r="AF75" s="1063"/>
      <c r="AG75" s="328"/>
      <c r="AH75" s="1063"/>
      <c r="AI75" s="1063"/>
      <c r="AJ75" s="1063"/>
      <c r="AK75" s="1046"/>
      <c r="AL75" s="328"/>
      <c r="AM75" s="328"/>
      <c r="AN75" s="328"/>
      <c r="AO75" s="318"/>
      <c r="AP75" s="328"/>
      <c r="AQ75" s="328"/>
      <c r="AR75" s="318"/>
      <c r="AS75" s="318"/>
      <c r="AT75" s="1066"/>
      <c r="AU75" s="1063"/>
      <c r="AV75" s="328" t="s">
        <v>2614</v>
      </c>
      <c r="AW75" s="86">
        <v>11795.346</v>
      </c>
      <c r="AX75" s="1063"/>
      <c r="AY75" s="1063"/>
      <c r="AZ75" s="1063"/>
      <c r="BA75" s="328">
        <v>620</v>
      </c>
      <c r="BB75" s="328" t="s">
        <v>97</v>
      </c>
      <c r="BC75" s="328" t="s">
        <v>229</v>
      </c>
      <c r="BD75" s="328">
        <v>12</v>
      </c>
      <c r="BE75" s="328" t="s">
        <v>118</v>
      </c>
      <c r="BF75" s="328">
        <v>17</v>
      </c>
      <c r="BG75" s="328" t="s">
        <v>97</v>
      </c>
      <c r="BH75" s="1019"/>
    </row>
    <row r="76" spans="1:60" s="98" customFormat="1">
      <c r="A76" s="155"/>
      <c r="B76" s="155"/>
      <c r="C76" s="155"/>
      <c r="D76" s="156"/>
      <c r="E76" s="156"/>
      <c r="F76" s="204" t="s">
        <v>2664</v>
      </c>
      <c r="G76" s="156"/>
      <c r="H76" s="156"/>
      <c r="I76" s="156"/>
      <c r="J76" s="166"/>
      <c r="K76" s="205"/>
      <c r="L76" s="205"/>
      <c r="M76" s="156"/>
      <c r="N76" s="156"/>
      <c r="O76" s="156"/>
      <c r="P76" s="156"/>
      <c r="Q76" s="156"/>
      <c r="R76" s="156"/>
      <c r="S76" s="155"/>
      <c r="T76" s="156"/>
      <c r="U76" s="155"/>
      <c r="V76" s="155"/>
      <c r="W76" s="155"/>
      <c r="X76" s="155"/>
      <c r="Y76" s="155"/>
      <c r="Z76" s="155"/>
      <c r="AA76" s="155"/>
      <c r="AB76" s="155"/>
      <c r="AC76" s="155"/>
      <c r="AD76" s="155"/>
      <c r="AE76" s="155"/>
      <c r="AF76" s="155"/>
      <c r="AG76" s="155"/>
      <c r="AH76" s="156"/>
      <c r="AI76" s="155"/>
      <c r="AJ76" s="155"/>
      <c r="AK76" s="156"/>
      <c r="AL76" s="155"/>
      <c r="AM76" s="155"/>
      <c r="AN76" s="155"/>
      <c r="AO76" s="159"/>
      <c r="AP76" s="155"/>
      <c r="AQ76" s="155"/>
      <c r="AR76" s="205"/>
      <c r="AS76" s="159"/>
      <c r="AT76" s="160"/>
      <c r="AU76" s="155"/>
      <c r="AV76" s="155"/>
      <c r="AW76" s="211"/>
      <c r="AX76" s="156"/>
      <c r="AY76" s="155"/>
      <c r="AZ76" s="155"/>
      <c r="BA76" s="155"/>
      <c r="BB76" s="155"/>
      <c r="BC76" s="155"/>
      <c r="BD76" s="155"/>
      <c r="BE76" s="155"/>
      <c r="BF76" s="155"/>
      <c r="BG76" s="155"/>
      <c r="BH76" s="156"/>
    </row>
    <row r="77" spans="1:60" hidden="1">
      <c r="A77" s="85"/>
      <c r="B77" s="85"/>
      <c r="C77" s="85"/>
      <c r="D77" s="156"/>
      <c r="E77" s="156"/>
      <c r="F77" s="204" t="s">
        <v>2664</v>
      </c>
      <c r="G77" s="156"/>
      <c r="H77" s="156"/>
      <c r="I77" s="156"/>
      <c r="J77" s="166"/>
      <c r="K77" s="205"/>
      <c r="L77" s="205"/>
      <c r="M77" s="156"/>
      <c r="N77" s="156"/>
      <c r="O77" s="156"/>
      <c r="P77" s="156"/>
      <c r="Q77" s="156"/>
      <c r="R77" s="156"/>
      <c r="S77" s="155"/>
      <c r="T77" s="156"/>
      <c r="U77" s="155"/>
      <c r="V77" s="155"/>
      <c r="W77" s="155"/>
      <c r="X77" s="155"/>
      <c r="Y77" s="155"/>
      <c r="Z77" s="155"/>
      <c r="AA77" s="155"/>
      <c r="AB77" s="155"/>
      <c r="AC77" s="155"/>
      <c r="AD77" s="155"/>
      <c r="AE77" s="155"/>
      <c r="AF77" s="155"/>
      <c r="AG77" s="155"/>
      <c r="AH77" s="156"/>
      <c r="AI77" s="155"/>
      <c r="AJ77" s="155"/>
      <c r="AK77" s="156"/>
      <c r="AL77" s="155"/>
      <c r="AM77" s="155"/>
      <c r="AN77" s="155"/>
      <c r="AO77" s="159"/>
      <c r="AP77" s="155"/>
      <c r="AQ77" s="155"/>
      <c r="AR77" s="205"/>
      <c r="AS77" s="159"/>
      <c r="AT77" s="160"/>
      <c r="AU77" s="155"/>
      <c r="AV77" s="155"/>
      <c r="AW77" s="211"/>
      <c r="AX77" s="156"/>
      <c r="AY77" s="155"/>
      <c r="AZ77" s="155"/>
      <c r="BA77" s="155"/>
      <c r="BB77" s="155"/>
      <c r="BC77" s="155"/>
      <c r="BD77" s="155"/>
      <c r="BE77" s="155"/>
      <c r="BF77" s="155"/>
      <c r="BG77" s="155"/>
      <c r="BH77" s="156"/>
    </row>
    <row r="78" spans="1:60" hidden="1">
      <c r="A78" s="85"/>
      <c r="B78" s="85"/>
      <c r="C78" s="85"/>
      <c r="D78" s="156"/>
      <c r="E78" s="156"/>
      <c r="F78" s="204" t="s">
        <v>2779</v>
      </c>
      <c r="G78" s="156"/>
      <c r="H78" s="156"/>
      <c r="I78" s="156"/>
      <c r="J78" s="166"/>
      <c r="K78" s="205"/>
      <c r="L78" s="205"/>
      <c r="M78" s="156"/>
      <c r="N78" s="156"/>
      <c r="O78" s="156"/>
      <c r="P78" s="156"/>
      <c r="Q78" s="156"/>
      <c r="R78" s="156"/>
      <c r="S78" s="155"/>
      <c r="T78" s="156"/>
      <c r="U78" s="155"/>
      <c r="V78" s="155"/>
      <c r="W78" s="155"/>
      <c r="X78" s="155"/>
      <c r="Y78" s="155"/>
      <c r="Z78" s="155"/>
      <c r="AA78" s="155"/>
      <c r="AB78" s="155"/>
      <c r="AC78" s="155"/>
      <c r="AD78" s="155"/>
      <c r="AE78" s="155"/>
      <c r="AF78" s="155"/>
      <c r="AG78" s="155"/>
      <c r="AH78" s="156"/>
      <c r="AI78" s="155"/>
      <c r="AJ78" s="155"/>
      <c r="AK78" s="156"/>
      <c r="AL78" s="155"/>
      <c r="AM78" s="155"/>
      <c r="AN78" s="155"/>
      <c r="AO78" s="159"/>
      <c r="AP78" s="155"/>
      <c r="AQ78" s="155"/>
      <c r="AR78" s="205"/>
      <c r="AS78" s="159"/>
      <c r="AT78" s="160"/>
      <c r="AU78" s="155"/>
      <c r="AV78" s="155"/>
      <c r="AW78" s="211"/>
      <c r="AX78" s="156"/>
      <c r="AY78" s="155"/>
      <c r="AZ78" s="155"/>
      <c r="BA78" s="155"/>
      <c r="BB78" s="155"/>
      <c r="BC78" s="155"/>
      <c r="BD78" s="155"/>
      <c r="BE78" s="155"/>
      <c r="BF78" s="155"/>
      <c r="BG78" s="155"/>
      <c r="BH78" s="156"/>
    </row>
    <row r="79" spans="1:60" s="98" customFormat="1">
      <c r="A79" s="155"/>
      <c r="B79" s="155"/>
      <c r="C79" s="155"/>
      <c r="D79" s="156"/>
      <c r="E79" s="156"/>
      <c r="F79" s="204" t="s">
        <v>2779</v>
      </c>
      <c r="G79" s="156"/>
      <c r="H79" s="156"/>
      <c r="I79" s="156"/>
      <c r="J79" s="166"/>
      <c r="K79" s="205"/>
      <c r="L79" s="205"/>
      <c r="M79" s="156"/>
      <c r="N79" s="156"/>
      <c r="O79" s="156"/>
      <c r="P79" s="156"/>
      <c r="Q79" s="156"/>
      <c r="R79" s="156"/>
      <c r="S79" s="155"/>
      <c r="T79" s="156"/>
      <c r="U79" s="155"/>
      <c r="V79" s="155"/>
      <c r="W79" s="155"/>
      <c r="X79" s="155"/>
      <c r="Y79" s="155"/>
      <c r="Z79" s="155"/>
      <c r="AA79" s="155"/>
      <c r="AB79" s="155"/>
      <c r="AC79" s="155"/>
      <c r="AD79" s="155"/>
      <c r="AE79" s="155"/>
      <c r="AF79" s="155"/>
      <c r="AG79" s="155"/>
      <c r="AH79" s="156"/>
      <c r="AI79" s="155"/>
      <c r="AJ79" s="155"/>
      <c r="AK79" s="156"/>
      <c r="AL79" s="155"/>
      <c r="AM79" s="155"/>
      <c r="AN79" s="155"/>
      <c r="AO79" s="159"/>
      <c r="AP79" s="155"/>
      <c r="AQ79" s="155"/>
      <c r="AR79" s="205"/>
      <c r="AS79" s="159"/>
      <c r="AT79" s="160"/>
      <c r="AU79" s="155"/>
      <c r="AV79" s="155"/>
      <c r="AW79" s="211"/>
      <c r="AX79" s="156"/>
      <c r="AY79" s="155"/>
      <c r="AZ79" s="155"/>
      <c r="BA79" s="155"/>
      <c r="BB79" s="155"/>
      <c r="BC79" s="155"/>
      <c r="BD79" s="155"/>
      <c r="BE79" s="155"/>
      <c r="BF79" s="155"/>
      <c r="BG79" s="155"/>
      <c r="BH79" s="156"/>
    </row>
    <row r="80" spans="1:60" s="98" customFormat="1">
      <c r="A80" s="155"/>
      <c r="B80" s="155"/>
      <c r="C80" s="155"/>
      <c r="D80" s="156"/>
      <c r="E80" s="156"/>
      <c r="F80" s="204" t="s">
        <v>2892</v>
      </c>
      <c r="G80" s="156"/>
      <c r="H80" s="156"/>
      <c r="I80" s="156"/>
      <c r="J80" s="166"/>
      <c r="K80" s="205"/>
      <c r="L80" s="205"/>
      <c r="M80" s="156"/>
      <c r="N80" s="156"/>
      <c r="O80" s="156"/>
      <c r="P80" s="156"/>
      <c r="Q80" s="156"/>
      <c r="R80" s="156"/>
      <c r="S80" s="155"/>
      <c r="T80" s="156"/>
      <c r="U80" s="155"/>
      <c r="V80" s="155"/>
      <c r="W80" s="155"/>
      <c r="X80" s="155"/>
      <c r="Y80" s="155"/>
      <c r="Z80" s="155"/>
      <c r="AA80" s="155"/>
      <c r="AB80" s="155"/>
      <c r="AC80" s="155"/>
      <c r="AD80" s="155"/>
      <c r="AE80" s="155"/>
      <c r="AF80" s="155"/>
      <c r="AG80" s="155"/>
      <c r="AH80" s="156"/>
      <c r="AI80" s="155"/>
      <c r="AJ80" s="155"/>
      <c r="AK80" s="156"/>
      <c r="AL80" s="155"/>
      <c r="AM80" s="155"/>
      <c r="AN80" s="155"/>
      <c r="AO80" s="159"/>
      <c r="AP80" s="155"/>
      <c r="AQ80" s="155"/>
      <c r="AR80" s="205"/>
      <c r="AS80" s="159"/>
      <c r="AT80" s="160"/>
      <c r="AU80" s="155"/>
      <c r="AV80" s="155"/>
      <c r="AW80" s="211"/>
      <c r="AX80" s="156"/>
      <c r="AY80" s="155"/>
      <c r="AZ80" s="155"/>
      <c r="BA80" s="155"/>
      <c r="BB80" s="155"/>
      <c r="BC80" s="155"/>
      <c r="BD80" s="155"/>
      <c r="BE80" s="155"/>
      <c r="BF80" s="155"/>
      <c r="BG80" s="155"/>
      <c r="BH80" s="156"/>
    </row>
    <row r="81" spans="1:60" s="430" customFormat="1" ht="84" customHeight="1">
      <c r="A81" s="426"/>
      <c r="B81" s="426" t="s">
        <v>2288</v>
      </c>
      <c r="C81" s="427"/>
      <c r="D81" s="434">
        <v>1</v>
      </c>
      <c r="E81" s="426">
        <v>29</v>
      </c>
      <c r="F81" s="432" t="s">
        <v>2893</v>
      </c>
      <c r="G81" s="432" t="s">
        <v>2666</v>
      </c>
      <c r="H81" s="449">
        <v>43028</v>
      </c>
      <c r="I81" s="449">
        <v>41914</v>
      </c>
      <c r="J81" s="436">
        <v>1038600301310</v>
      </c>
      <c r="K81" s="437">
        <v>8615010872</v>
      </c>
      <c r="L81" s="443" t="s">
        <v>2894</v>
      </c>
      <c r="M81" s="426" t="s">
        <v>79</v>
      </c>
      <c r="N81" s="438" t="s">
        <v>2895</v>
      </c>
      <c r="O81" s="432">
        <v>628245</v>
      </c>
      <c r="P81" s="432" t="s">
        <v>2896</v>
      </c>
      <c r="Q81" s="439" t="s">
        <v>2897</v>
      </c>
      <c r="R81" s="438" t="s">
        <v>2895</v>
      </c>
      <c r="S81" s="432" t="s">
        <v>2896</v>
      </c>
      <c r="T81" s="426" t="s">
        <v>2897</v>
      </c>
      <c r="U81" s="432" t="s">
        <v>2898</v>
      </c>
      <c r="V81" s="432" t="s">
        <v>2899</v>
      </c>
      <c r="W81" s="450" t="s">
        <v>2900</v>
      </c>
      <c r="X81" s="432" t="s">
        <v>2901</v>
      </c>
      <c r="Y81" s="432"/>
      <c r="Z81" s="432"/>
      <c r="AA81" s="432"/>
      <c r="AB81" s="432"/>
      <c r="AC81" s="432"/>
      <c r="AD81" s="432"/>
      <c r="AE81" s="432" t="s">
        <v>87</v>
      </c>
      <c r="AF81" s="432" t="s">
        <v>2902</v>
      </c>
      <c r="AG81" s="432"/>
      <c r="AH81" s="432" t="s">
        <v>5765</v>
      </c>
      <c r="AI81" s="432" t="s">
        <v>5766</v>
      </c>
      <c r="AJ81" s="432"/>
      <c r="AK81" s="432" t="s">
        <v>1053</v>
      </c>
      <c r="AL81" s="432"/>
      <c r="AM81" s="432"/>
      <c r="AN81" s="432"/>
      <c r="AO81" s="440"/>
      <c r="AP81" s="432"/>
      <c r="AQ81" s="432"/>
      <c r="AR81" s="440"/>
      <c r="AS81" s="441" t="s">
        <v>2903</v>
      </c>
      <c r="AT81" s="429" t="s">
        <v>2904</v>
      </c>
      <c r="AU81" s="443" t="s">
        <v>144</v>
      </c>
      <c r="AV81" s="426" t="s">
        <v>2905</v>
      </c>
      <c r="AW81" s="426">
        <v>3332.5</v>
      </c>
      <c r="AX81" s="426" t="s">
        <v>2906</v>
      </c>
      <c r="AY81" s="426" t="s">
        <v>2907</v>
      </c>
      <c r="AZ81" s="426" t="s">
        <v>2908</v>
      </c>
      <c r="BA81" s="426" t="s">
        <v>5767</v>
      </c>
      <c r="BB81" s="435"/>
      <c r="BC81" s="426" t="s">
        <v>2909</v>
      </c>
      <c r="BD81" s="426" t="s">
        <v>2910</v>
      </c>
      <c r="BE81" s="432" t="s">
        <v>2911</v>
      </c>
      <c r="BF81" s="432" t="s">
        <v>5768</v>
      </c>
      <c r="BG81" s="432" t="s">
        <v>2912</v>
      </c>
      <c r="BH81" s="426" t="s">
        <v>98</v>
      </c>
    </row>
    <row r="82" spans="1:60" s="26" customFormat="1" ht="114.75" customHeight="1">
      <c r="A82" s="448"/>
      <c r="B82" s="448" t="s">
        <v>2913</v>
      </c>
      <c r="C82" s="371"/>
      <c r="D82" s="358">
        <v>2</v>
      </c>
      <c r="E82" s="367">
        <v>30</v>
      </c>
      <c r="F82" s="359" t="s">
        <v>2914</v>
      </c>
      <c r="G82" s="359" t="s">
        <v>2666</v>
      </c>
      <c r="H82" s="76">
        <v>43028</v>
      </c>
      <c r="I82" s="76">
        <v>40504</v>
      </c>
      <c r="J82" s="29">
        <v>1108622001498</v>
      </c>
      <c r="K82" s="373">
        <v>8622020529</v>
      </c>
      <c r="L82" s="352" t="s">
        <v>2915</v>
      </c>
      <c r="M82" s="367" t="s">
        <v>79</v>
      </c>
      <c r="N82" s="339" t="s">
        <v>2916</v>
      </c>
      <c r="O82" s="359">
        <v>628248</v>
      </c>
      <c r="P82" s="359" t="s">
        <v>531</v>
      </c>
      <c r="Q82" s="340" t="s">
        <v>2917</v>
      </c>
      <c r="R82" s="339" t="s">
        <v>2918</v>
      </c>
      <c r="S82" s="359" t="s">
        <v>2919</v>
      </c>
      <c r="T82" s="367">
        <v>15</v>
      </c>
      <c r="U82" s="359" t="s">
        <v>2920</v>
      </c>
      <c r="V82" s="359" t="s">
        <v>2921</v>
      </c>
      <c r="W82" s="34" t="s">
        <v>2922</v>
      </c>
      <c r="X82" s="359" t="s">
        <v>2923</v>
      </c>
      <c r="Y82" s="359" t="s">
        <v>86</v>
      </c>
      <c r="Z82" s="359" t="s">
        <v>86</v>
      </c>
      <c r="AA82" s="359" t="s">
        <v>86</v>
      </c>
      <c r="AB82" s="359" t="s">
        <v>86</v>
      </c>
      <c r="AC82" s="359" t="s">
        <v>86</v>
      </c>
      <c r="AD82" s="359" t="s">
        <v>86</v>
      </c>
      <c r="AE82" s="359" t="s">
        <v>87</v>
      </c>
      <c r="AF82" s="466" t="s">
        <v>5769</v>
      </c>
      <c r="AG82" s="359" t="s">
        <v>86</v>
      </c>
      <c r="AH82" s="359" t="s">
        <v>2924</v>
      </c>
      <c r="AI82" s="359" t="s">
        <v>2925</v>
      </c>
      <c r="AJ82" s="359" t="s">
        <v>86</v>
      </c>
      <c r="AK82" s="359" t="s">
        <v>176</v>
      </c>
      <c r="AL82" s="359"/>
      <c r="AM82" s="359"/>
      <c r="AN82" s="359"/>
      <c r="AO82" s="343"/>
      <c r="AP82" s="359"/>
      <c r="AQ82" s="359"/>
      <c r="AR82" s="343"/>
      <c r="AS82" s="355" t="s">
        <v>86</v>
      </c>
      <c r="AT82" s="359" t="s">
        <v>86</v>
      </c>
      <c r="AU82" s="467" t="s">
        <v>94</v>
      </c>
      <c r="AV82" s="467" t="s">
        <v>2926</v>
      </c>
      <c r="AW82" s="468">
        <v>8153</v>
      </c>
      <c r="AX82" s="469" t="s">
        <v>5770</v>
      </c>
      <c r="AY82" s="467" t="s">
        <v>2927</v>
      </c>
      <c r="AZ82" s="470" t="s">
        <v>5771</v>
      </c>
      <c r="BA82" s="471" t="s">
        <v>5772</v>
      </c>
      <c r="BB82" s="367">
        <v>0</v>
      </c>
      <c r="BC82" s="339" t="s">
        <v>2928</v>
      </c>
      <c r="BD82" s="367" t="s">
        <v>2929</v>
      </c>
      <c r="BE82" s="359" t="s">
        <v>2930</v>
      </c>
      <c r="BF82" s="466" t="s">
        <v>5773</v>
      </c>
      <c r="BG82" s="359" t="s">
        <v>2931</v>
      </c>
      <c r="BH82" s="367" t="s">
        <v>98</v>
      </c>
    </row>
    <row r="83" spans="1:60" s="26" customFormat="1" ht="85.5" customHeight="1">
      <c r="A83" s="448"/>
      <c r="B83" s="448" t="s">
        <v>541</v>
      </c>
      <c r="C83" s="371"/>
      <c r="D83" s="358">
        <v>3</v>
      </c>
      <c r="E83" s="350">
        <v>31</v>
      </c>
      <c r="F83" s="341" t="s">
        <v>2932</v>
      </c>
      <c r="G83" s="341" t="s">
        <v>2666</v>
      </c>
      <c r="H83" s="76">
        <v>43028</v>
      </c>
      <c r="I83" s="99">
        <v>39093</v>
      </c>
      <c r="J83" s="365" t="s">
        <v>2933</v>
      </c>
      <c r="K83" s="366">
        <v>8622013994</v>
      </c>
      <c r="L83" s="351" t="s">
        <v>2934</v>
      </c>
      <c r="M83" s="367" t="s">
        <v>79</v>
      </c>
      <c r="N83" s="368" t="s">
        <v>2935</v>
      </c>
      <c r="O83" s="341">
        <v>628247</v>
      </c>
      <c r="P83" s="341" t="s">
        <v>2936</v>
      </c>
      <c r="Q83" s="372">
        <v>18</v>
      </c>
      <c r="R83" s="368" t="s">
        <v>2935</v>
      </c>
      <c r="S83" s="341" t="s">
        <v>753</v>
      </c>
      <c r="T83" s="350" t="s">
        <v>2252</v>
      </c>
      <c r="U83" s="341" t="s">
        <v>2937</v>
      </c>
      <c r="V83" s="341" t="s">
        <v>2938</v>
      </c>
      <c r="W83" s="357" t="s">
        <v>2939</v>
      </c>
      <c r="X83" s="341" t="s">
        <v>2940</v>
      </c>
      <c r="Y83" s="341"/>
      <c r="Z83" s="341"/>
      <c r="AA83" s="341"/>
      <c r="AB83" s="341"/>
      <c r="AC83" s="341"/>
      <c r="AD83" s="341"/>
      <c r="AE83" s="341" t="s">
        <v>87</v>
      </c>
      <c r="AF83" s="344" t="s">
        <v>2941</v>
      </c>
      <c r="AG83" s="341"/>
      <c r="AH83" s="344" t="s">
        <v>302</v>
      </c>
      <c r="AI83" s="341" t="s">
        <v>2942</v>
      </c>
      <c r="AJ83" s="341"/>
      <c r="AK83" s="344" t="s">
        <v>934</v>
      </c>
      <c r="AL83" s="341"/>
      <c r="AM83" s="341"/>
      <c r="AN83" s="341"/>
      <c r="AO83" s="342"/>
      <c r="AP83" s="341"/>
      <c r="AQ83" s="341"/>
      <c r="AR83" s="342">
        <v>0</v>
      </c>
      <c r="AS83" s="354"/>
      <c r="AT83" s="356">
        <v>44904</v>
      </c>
      <c r="AU83" s="367" t="s">
        <v>94</v>
      </c>
      <c r="AV83" s="367" t="s">
        <v>2926</v>
      </c>
      <c r="AW83" s="472">
        <v>4607.2</v>
      </c>
      <c r="AX83" s="367" t="s">
        <v>2943</v>
      </c>
      <c r="AY83" s="445" t="s">
        <v>2944</v>
      </c>
      <c r="AZ83" s="445" t="s">
        <v>2945</v>
      </c>
      <c r="BA83" s="445">
        <v>100</v>
      </c>
      <c r="BB83" s="445"/>
      <c r="BC83" s="367" t="s">
        <v>2946</v>
      </c>
      <c r="BD83" s="367" t="s">
        <v>2947</v>
      </c>
      <c r="BE83" s="359" t="s">
        <v>2948</v>
      </c>
      <c r="BF83" s="359" t="s">
        <v>2949</v>
      </c>
      <c r="BG83" s="359" t="s">
        <v>2950</v>
      </c>
      <c r="BH83" s="367" t="s">
        <v>98</v>
      </c>
    </row>
    <row r="84" spans="1:60" s="26" customFormat="1" ht="94.5">
      <c r="A84" s="448"/>
      <c r="B84" s="448" t="s">
        <v>2951</v>
      </c>
      <c r="C84" s="371"/>
      <c r="D84" s="358">
        <v>4</v>
      </c>
      <c r="E84" s="367">
        <v>32</v>
      </c>
      <c r="F84" s="359" t="s">
        <v>2952</v>
      </c>
      <c r="G84" s="359" t="s">
        <v>2666</v>
      </c>
      <c r="H84" s="76">
        <v>43028</v>
      </c>
      <c r="I84" s="76">
        <v>43405</v>
      </c>
      <c r="J84" s="29">
        <v>1078622000038</v>
      </c>
      <c r="K84" s="29">
        <v>8622014010</v>
      </c>
      <c r="L84" s="367" t="s">
        <v>2953</v>
      </c>
      <c r="M84" s="367" t="s">
        <v>79</v>
      </c>
      <c r="N84" s="339" t="s">
        <v>2954</v>
      </c>
      <c r="O84" s="359">
        <v>628251</v>
      </c>
      <c r="P84" s="359" t="s">
        <v>2955</v>
      </c>
      <c r="Q84" s="340" t="s">
        <v>2956</v>
      </c>
      <c r="R84" s="339" t="s">
        <v>2957</v>
      </c>
      <c r="S84" s="359" t="s">
        <v>531</v>
      </c>
      <c r="T84" s="367" t="s">
        <v>2958</v>
      </c>
      <c r="U84" s="359" t="s">
        <v>2959</v>
      </c>
      <c r="V84" s="359" t="s">
        <v>2960</v>
      </c>
      <c r="W84" s="363" t="s">
        <v>2961</v>
      </c>
      <c r="X84" s="359" t="s">
        <v>2962</v>
      </c>
      <c r="Y84" s="359"/>
      <c r="Z84" s="359"/>
      <c r="AA84" s="359"/>
      <c r="AB84" s="359"/>
      <c r="AC84" s="359"/>
      <c r="AD84" s="359"/>
      <c r="AE84" s="359" t="s">
        <v>87</v>
      </c>
      <c r="AF84" s="359" t="s">
        <v>2963</v>
      </c>
      <c r="AG84" s="100"/>
      <c r="AH84" s="359" t="s">
        <v>302</v>
      </c>
      <c r="AI84" s="341" t="s">
        <v>2942</v>
      </c>
      <c r="AJ84" s="359"/>
      <c r="AK84" s="359" t="s">
        <v>934</v>
      </c>
      <c r="AL84" s="359"/>
      <c r="AM84" s="359"/>
      <c r="AN84" s="359"/>
      <c r="AO84" s="359"/>
      <c r="AP84" s="359"/>
      <c r="AQ84" s="359"/>
      <c r="AR84" s="359"/>
      <c r="AS84" s="362"/>
      <c r="AT84" s="356">
        <v>43647</v>
      </c>
      <c r="AU84" s="367" t="s">
        <v>144</v>
      </c>
      <c r="AV84" s="367" t="s">
        <v>2964</v>
      </c>
      <c r="AW84" s="472">
        <v>8454.4</v>
      </c>
      <c r="AX84" s="367" t="s">
        <v>2943</v>
      </c>
      <c r="AY84" s="367" t="s">
        <v>2965</v>
      </c>
      <c r="AZ84" s="367" t="s">
        <v>2966</v>
      </c>
      <c r="BA84" s="367" t="s">
        <v>2967</v>
      </c>
      <c r="BB84" s="367"/>
      <c r="BC84" s="472" t="s">
        <v>229</v>
      </c>
      <c r="BD84" s="472">
        <v>2</v>
      </c>
      <c r="BE84" s="473" t="s">
        <v>5774</v>
      </c>
      <c r="BF84" s="473" t="s">
        <v>5775</v>
      </c>
      <c r="BG84" s="359" t="s">
        <v>97</v>
      </c>
      <c r="BH84" s="367" t="s">
        <v>98</v>
      </c>
    </row>
    <row r="85" spans="1:60" s="26" customFormat="1" ht="35.25" customHeight="1">
      <c r="A85" s="1055" t="s">
        <v>75</v>
      </c>
      <c r="B85" s="1055" t="s">
        <v>2968</v>
      </c>
      <c r="C85" s="1055"/>
      <c r="D85" s="1107">
        <v>5</v>
      </c>
      <c r="E85" s="1047">
        <v>33</v>
      </c>
      <c r="F85" s="1061" t="s">
        <v>2969</v>
      </c>
      <c r="G85" s="1061" t="s">
        <v>77</v>
      </c>
      <c r="H85" s="1110">
        <v>43028</v>
      </c>
      <c r="I85" s="1110">
        <v>38071</v>
      </c>
      <c r="J85" s="1113">
        <v>1048600300770</v>
      </c>
      <c r="K85" s="1113">
        <v>8622009349</v>
      </c>
      <c r="L85" s="1045" t="s">
        <v>2970</v>
      </c>
      <c r="M85" s="1116" t="s">
        <v>288</v>
      </c>
      <c r="N85" s="1116" t="s">
        <v>2971</v>
      </c>
      <c r="O85" s="1061">
        <v>628240</v>
      </c>
      <c r="P85" s="1061" t="s">
        <v>2972</v>
      </c>
      <c r="Q85" s="1119">
        <v>12</v>
      </c>
      <c r="R85" s="1116" t="s">
        <v>2973</v>
      </c>
      <c r="S85" s="1061" t="s">
        <v>2972</v>
      </c>
      <c r="T85" s="1045">
        <v>12</v>
      </c>
      <c r="U85" s="1061" t="s">
        <v>2974</v>
      </c>
      <c r="V85" s="1061" t="s">
        <v>2975</v>
      </c>
      <c r="W85" s="1082" t="s">
        <v>2976</v>
      </c>
      <c r="X85" s="1082" t="s">
        <v>2977</v>
      </c>
      <c r="Y85" s="1061"/>
      <c r="Z85" s="1061"/>
      <c r="AA85" s="1061"/>
      <c r="AB85" s="1061"/>
      <c r="AC85" s="1061"/>
      <c r="AD85" s="1061"/>
      <c r="AE85" s="1061" t="s">
        <v>87</v>
      </c>
      <c r="AF85" s="367" t="s">
        <v>968</v>
      </c>
      <c r="AG85" s="343"/>
      <c r="AH85" s="375" t="s">
        <v>727</v>
      </c>
      <c r="AI85" s="1045" t="s">
        <v>2978</v>
      </c>
      <c r="AJ85" s="343"/>
      <c r="AK85" s="474" t="s">
        <v>92</v>
      </c>
      <c r="AL85" s="343"/>
      <c r="AM85" s="343"/>
      <c r="AN85" s="343"/>
      <c r="AO85" s="343"/>
      <c r="AP85" s="343"/>
      <c r="AQ85" s="343"/>
      <c r="AR85" s="343"/>
      <c r="AS85" s="355"/>
      <c r="AT85" s="1045"/>
      <c r="AU85" s="1045" t="s">
        <v>144</v>
      </c>
      <c r="AV85" s="1045" t="s">
        <v>2964</v>
      </c>
      <c r="AW85" s="1122">
        <v>106381.91</v>
      </c>
      <c r="AX85" s="1045" t="s">
        <v>2943</v>
      </c>
      <c r="AY85" s="367" t="s">
        <v>2965</v>
      </c>
      <c r="AZ85" s="367" t="s">
        <v>968</v>
      </c>
      <c r="BA85" s="367">
        <v>32450</v>
      </c>
      <c r="BB85" s="367" t="s">
        <v>86</v>
      </c>
      <c r="BC85" s="367" t="s">
        <v>2979</v>
      </c>
      <c r="BD85" s="367">
        <v>6</v>
      </c>
      <c r="BE85" s="367" t="s">
        <v>1219</v>
      </c>
      <c r="BF85" s="367" t="s">
        <v>2980</v>
      </c>
      <c r="BG85" s="359" t="s">
        <v>97</v>
      </c>
      <c r="BH85" s="1045" t="s">
        <v>98</v>
      </c>
    </row>
    <row r="86" spans="1:60" s="26" customFormat="1" ht="35.25" customHeight="1">
      <c r="A86" s="1069"/>
      <c r="B86" s="1069"/>
      <c r="C86" s="1069"/>
      <c r="D86" s="1107"/>
      <c r="E86" s="1047"/>
      <c r="F86" s="1062"/>
      <c r="G86" s="1062"/>
      <c r="H86" s="1111"/>
      <c r="I86" s="1111"/>
      <c r="J86" s="1114"/>
      <c r="K86" s="1114"/>
      <c r="L86" s="1047"/>
      <c r="M86" s="1117"/>
      <c r="N86" s="1117"/>
      <c r="O86" s="1062"/>
      <c r="P86" s="1062"/>
      <c r="Q86" s="1120"/>
      <c r="R86" s="1117"/>
      <c r="S86" s="1062"/>
      <c r="T86" s="1047"/>
      <c r="U86" s="1062"/>
      <c r="V86" s="1062"/>
      <c r="W86" s="1083"/>
      <c r="X86" s="1083"/>
      <c r="Y86" s="1062"/>
      <c r="Z86" s="1062"/>
      <c r="AA86" s="1062"/>
      <c r="AB86" s="1062"/>
      <c r="AC86" s="1062"/>
      <c r="AD86" s="1062"/>
      <c r="AE86" s="1062"/>
      <c r="AF86" s="367" t="s">
        <v>237</v>
      </c>
      <c r="AG86" s="359"/>
      <c r="AH86" s="467" t="s">
        <v>727</v>
      </c>
      <c r="AI86" s="1047"/>
      <c r="AJ86" s="359"/>
      <c r="AK86" s="359"/>
      <c r="AL86" s="359"/>
      <c r="AM86" s="359"/>
      <c r="AN86" s="359"/>
      <c r="AO86" s="343"/>
      <c r="AP86" s="359"/>
      <c r="AQ86" s="359"/>
      <c r="AR86" s="343"/>
      <c r="AS86" s="355"/>
      <c r="AT86" s="1047"/>
      <c r="AU86" s="1047"/>
      <c r="AV86" s="1047"/>
      <c r="AW86" s="1123"/>
      <c r="AX86" s="1047"/>
      <c r="AY86" s="367" t="s">
        <v>2965</v>
      </c>
      <c r="AZ86" s="367" t="s">
        <v>237</v>
      </c>
      <c r="BA86" s="367">
        <v>4440</v>
      </c>
      <c r="BB86" s="367" t="s">
        <v>86</v>
      </c>
      <c r="BC86" s="367" t="s">
        <v>2981</v>
      </c>
      <c r="BD86" s="367">
        <v>17</v>
      </c>
      <c r="BE86" s="367" t="s">
        <v>1219</v>
      </c>
      <c r="BF86" s="367" t="s">
        <v>2982</v>
      </c>
      <c r="BG86" s="359" t="s">
        <v>97</v>
      </c>
      <c r="BH86" s="1047"/>
    </row>
    <row r="87" spans="1:60" s="26" customFormat="1" ht="35.25" customHeight="1">
      <c r="A87" s="1069"/>
      <c r="B87" s="1069"/>
      <c r="C87" s="1069"/>
      <c r="D87" s="1107"/>
      <c r="E87" s="1047"/>
      <c r="F87" s="1062"/>
      <c r="G87" s="1062"/>
      <c r="H87" s="1111"/>
      <c r="I87" s="1111"/>
      <c r="J87" s="1114"/>
      <c r="K87" s="1114"/>
      <c r="L87" s="1047"/>
      <c r="M87" s="1117"/>
      <c r="N87" s="1117"/>
      <c r="O87" s="1062"/>
      <c r="P87" s="1062"/>
      <c r="Q87" s="1120"/>
      <c r="R87" s="1117"/>
      <c r="S87" s="1062"/>
      <c r="T87" s="1047"/>
      <c r="U87" s="1062"/>
      <c r="V87" s="1062"/>
      <c r="W87" s="1083"/>
      <c r="X87" s="1083"/>
      <c r="Y87" s="1062"/>
      <c r="Z87" s="1062"/>
      <c r="AA87" s="1062"/>
      <c r="AB87" s="1062"/>
      <c r="AC87" s="1062"/>
      <c r="AD87" s="1062"/>
      <c r="AE87" s="1062"/>
      <c r="AF87" s="367" t="s">
        <v>964</v>
      </c>
      <c r="AG87" s="359"/>
      <c r="AH87" s="467" t="s">
        <v>727</v>
      </c>
      <c r="AI87" s="1047"/>
      <c r="AJ87" s="359"/>
      <c r="AK87" s="359"/>
      <c r="AL87" s="359"/>
      <c r="AM87" s="359"/>
      <c r="AN87" s="359"/>
      <c r="AO87" s="343"/>
      <c r="AP87" s="359"/>
      <c r="AQ87" s="359"/>
      <c r="AR87" s="343"/>
      <c r="AS87" s="355"/>
      <c r="AT87" s="1047"/>
      <c r="AU87" s="1047"/>
      <c r="AV87" s="1047"/>
      <c r="AW87" s="1123"/>
      <c r="AX87" s="1047"/>
      <c r="AY87" s="367" t="s">
        <v>2965</v>
      </c>
      <c r="AZ87" s="367" t="s">
        <v>964</v>
      </c>
      <c r="BA87" s="367">
        <v>4</v>
      </c>
      <c r="BB87" s="367" t="s">
        <v>86</v>
      </c>
      <c r="BC87" s="367" t="s">
        <v>2983</v>
      </c>
      <c r="BD87" s="367">
        <v>3</v>
      </c>
      <c r="BE87" s="367" t="s">
        <v>1219</v>
      </c>
      <c r="BF87" s="367" t="s">
        <v>2984</v>
      </c>
      <c r="BG87" s="359" t="s">
        <v>97</v>
      </c>
      <c r="BH87" s="1047"/>
    </row>
    <row r="88" spans="1:60" s="26" customFormat="1" ht="35.25" customHeight="1">
      <c r="A88" s="1069"/>
      <c r="B88" s="1069"/>
      <c r="C88" s="1069"/>
      <c r="D88" s="1107"/>
      <c r="E88" s="1047"/>
      <c r="F88" s="1062"/>
      <c r="G88" s="1062"/>
      <c r="H88" s="1111"/>
      <c r="I88" s="1111"/>
      <c r="J88" s="1114"/>
      <c r="K88" s="1114"/>
      <c r="L88" s="1047"/>
      <c r="M88" s="1117"/>
      <c r="N88" s="1117"/>
      <c r="O88" s="1062"/>
      <c r="P88" s="1062"/>
      <c r="Q88" s="1120"/>
      <c r="R88" s="1117"/>
      <c r="S88" s="1062"/>
      <c r="T88" s="1047"/>
      <c r="U88" s="1062"/>
      <c r="V88" s="1062"/>
      <c r="W88" s="1083"/>
      <c r="X88" s="1083"/>
      <c r="Y88" s="1062"/>
      <c r="Z88" s="1062"/>
      <c r="AA88" s="1062"/>
      <c r="AB88" s="1062"/>
      <c r="AC88" s="1062"/>
      <c r="AD88" s="1062"/>
      <c r="AE88" s="1062"/>
      <c r="AF88" s="367" t="s">
        <v>2985</v>
      </c>
      <c r="AG88" s="359"/>
      <c r="AH88" s="375" t="s">
        <v>727</v>
      </c>
      <c r="AI88" s="1047"/>
      <c r="AJ88" s="359"/>
      <c r="AK88" s="359"/>
      <c r="AL88" s="359"/>
      <c r="AM88" s="359"/>
      <c r="AN88" s="359"/>
      <c r="AO88" s="343"/>
      <c r="AP88" s="359"/>
      <c r="AQ88" s="359"/>
      <c r="AR88" s="343"/>
      <c r="AS88" s="355"/>
      <c r="AT88" s="1047"/>
      <c r="AU88" s="1047"/>
      <c r="AV88" s="1047"/>
      <c r="AW88" s="1123"/>
      <c r="AX88" s="1047"/>
      <c r="AY88" s="367"/>
      <c r="AZ88" s="367" t="s">
        <v>2985</v>
      </c>
      <c r="BA88" s="367">
        <v>30</v>
      </c>
      <c r="BB88" s="367" t="s">
        <v>86</v>
      </c>
      <c r="BC88" s="367" t="s">
        <v>2986</v>
      </c>
      <c r="BD88" s="340" t="s">
        <v>2987</v>
      </c>
      <c r="BE88" s="367" t="s">
        <v>2988</v>
      </c>
      <c r="BF88" s="367" t="s">
        <v>2989</v>
      </c>
      <c r="BG88" s="359" t="s">
        <v>97</v>
      </c>
      <c r="BH88" s="1047"/>
    </row>
    <row r="89" spans="1:60" s="26" customFormat="1" ht="35.25" customHeight="1">
      <c r="A89" s="1069"/>
      <c r="B89" s="1069"/>
      <c r="C89" s="1069"/>
      <c r="D89" s="1107"/>
      <c r="E89" s="1047"/>
      <c r="F89" s="1062"/>
      <c r="G89" s="1062"/>
      <c r="H89" s="1111"/>
      <c r="I89" s="1111"/>
      <c r="J89" s="1114"/>
      <c r="K89" s="1114"/>
      <c r="L89" s="1047"/>
      <c r="M89" s="1117"/>
      <c r="N89" s="1117"/>
      <c r="O89" s="1062"/>
      <c r="P89" s="1062"/>
      <c r="Q89" s="1120"/>
      <c r="R89" s="1117"/>
      <c r="S89" s="1062"/>
      <c r="T89" s="1047"/>
      <c r="U89" s="1062"/>
      <c r="V89" s="1062"/>
      <c r="W89" s="1083"/>
      <c r="X89" s="1083"/>
      <c r="Y89" s="1062"/>
      <c r="Z89" s="1062"/>
      <c r="AA89" s="1062"/>
      <c r="AB89" s="1062"/>
      <c r="AC89" s="1062"/>
      <c r="AD89" s="1062"/>
      <c r="AE89" s="1062"/>
      <c r="AF89" s="367" t="s">
        <v>2990</v>
      </c>
      <c r="AG89" s="359"/>
      <c r="AH89" s="374" t="s">
        <v>727</v>
      </c>
      <c r="AI89" s="1047"/>
      <c r="AJ89" s="359"/>
      <c r="AK89" s="359"/>
      <c r="AL89" s="359"/>
      <c r="AM89" s="359"/>
      <c r="AN89" s="359"/>
      <c r="AO89" s="343"/>
      <c r="AP89" s="359"/>
      <c r="AQ89" s="359"/>
      <c r="AR89" s="343"/>
      <c r="AS89" s="355"/>
      <c r="AT89" s="1047"/>
      <c r="AU89" s="1047"/>
      <c r="AV89" s="1047"/>
      <c r="AW89" s="1123"/>
      <c r="AX89" s="1047"/>
      <c r="AY89" s="367" t="s">
        <v>2965</v>
      </c>
      <c r="AZ89" s="367" t="s">
        <v>2990</v>
      </c>
      <c r="BA89" s="367">
        <v>40</v>
      </c>
      <c r="BB89" s="367" t="s">
        <v>86</v>
      </c>
      <c r="BC89" s="367" t="s">
        <v>2983</v>
      </c>
      <c r="BD89" s="367">
        <v>2</v>
      </c>
      <c r="BE89" s="367" t="s">
        <v>1219</v>
      </c>
      <c r="BF89" s="367" t="s">
        <v>2984</v>
      </c>
      <c r="BG89" s="359" t="s">
        <v>97</v>
      </c>
      <c r="BH89" s="1047"/>
    </row>
    <row r="90" spans="1:60" s="26" customFormat="1" ht="19.5" customHeight="1">
      <c r="A90" s="1069"/>
      <c r="B90" s="1069"/>
      <c r="C90" s="1069"/>
      <c r="D90" s="1107"/>
      <c r="E90" s="1047"/>
      <c r="F90" s="1062"/>
      <c r="G90" s="1062"/>
      <c r="H90" s="1111"/>
      <c r="I90" s="1111"/>
      <c r="J90" s="1114"/>
      <c r="K90" s="1114"/>
      <c r="L90" s="1047"/>
      <c r="M90" s="1117"/>
      <c r="N90" s="1117"/>
      <c r="O90" s="1062"/>
      <c r="P90" s="1062"/>
      <c r="Q90" s="1120"/>
      <c r="R90" s="1117"/>
      <c r="S90" s="1062"/>
      <c r="T90" s="1047"/>
      <c r="U90" s="1062"/>
      <c r="V90" s="1062"/>
      <c r="W90" s="1083"/>
      <c r="X90" s="1083"/>
      <c r="Y90" s="1062"/>
      <c r="Z90" s="1062"/>
      <c r="AA90" s="1062"/>
      <c r="AB90" s="1062"/>
      <c r="AC90" s="1062"/>
      <c r="AD90" s="1062"/>
      <c r="AE90" s="1062"/>
      <c r="AF90" s="367" t="s">
        <v>591</v>
      </c>
      <c r="AG90" s="359"/>
      <c r="AH90" s="374" t="s">
        <v>727</v>
      </c>
      <c r="AI90" s="1047"/>
      <c r="AJ90" s="359"/>
      <c r="AK90" s="359"/>
      <c r="AL90" s="359"/>
      <c r="AM90" s="359"/>
      <c r="AN90" s="359"/>
      <c r="AO90" s="343"/>
      <c r="AP90" s="359"/>
      <c r="AQ90" s="359"/>
      <c r="AR90" s="343"/>
      <c r="AS90" s="355"/>
      <c r="AT90" s="1047"/>
      <c r="AU90" s="1047"/>
      <c r="AV90" s="1047"/>
      <c r="AW90" s="1123"/>
      <c r="AX90" s="1047"/>
      <c r="AY90" s="367"/>
      <c r="AZ90" s="367" t="s">
        <v>591</v>
      </c>
      <c r="BA90" s="367">
        <v>114</v>
      </c>
      <c r="BB90" s="367" t="s">
        <v>86</v>
      </c>
      <c r="BC90" s="367" t="s">
        <v>2986</v>
      </c>
      <c r="BD90" s="340" t="s">
        <v>2991</v>
      </c>
      <c r="BE90" s="367" t="s">
        <v>2988</v>
      </c>
      <c r="BF90" s="367" t="s">
        <v>2992</v>
      </c>
      <c r="BG90" s="359"/>
      <c r="BH90" s="1047"/>
    </row>
    <row r="91" spans="1:60" s="26" customFormat="1" ht="33" customHeight="1">
      <c r="A91" s="1069"/>
      <c r="B91" s="1069"/>
      <c r="C91" s="1069"/>
      <c r="D91" s="1107"/>
      <c r="E91" s="1047"/>
      <c r="F91" s="1062"/>
      <c r="G91" s="1062"/>
      <c r="H91" s="1111"/>
      <c r="I91" s="1111"/>
      <c r="J91" s="1114"/>
      <c r="K91" s="1114"/>
      <c r="L91" s="1047"/>
      <c r="M91" s="1117"/>
      <c r="N91" s="1117"/>
      <c r="O91" s="1062"/>
      <c r="P91" s="1062"/>
      <c r="Q91" s="1120"/>
      <c r="R91" s="1117"/>
      <c r="S91" s="1062"/>
      <c r="T91" s="1047"/>
      <c r="U91" s="1062"/>
      <c r="V91" s="1062"/>
      <c r="W91" s="1083"/>
      <c r="X91" s="1083"/>
      <c r="Y91" s="1062"/>
      <c r="Z91" s="1062"/>
      <c r="AA91" s="1062"/>
      <c r="AB91" s="1062"/>
      <c r="AC91" s="1062"/>
      <c r="AD91" s="1062"/>
      <c r="AE91" s="1062"/>
      <c r="AF91" s="1045" t="s">
        <v>2993</v>
      </c>
      <c r="AG91" s="1045"/>
      <c r="AH91" s="1125" t="s">
        <v>727</v>
      </c>
      <c r="AI91" s="1047"/>
      <c r="AJ91" s="1045"/>
      <c r="AK91" s="1045"/>
      <c r="AL91" s="1045"/>
      <c r="AM91" s="1045"/>
      <c r="AN91" s="1045"/>
      <c r="AO91" s="1045"/>
      <c r="AP91" s="1045"/>
      <c r="AQ91" s="1045"/>
      <c r="AR91" s="1045"/>
      <c r="AS91" s="1045"/>
      <c r="AT91" s="1047"/>
      <c r="AU91" s="1047"/>
      <c r="AV91" s="1047"/>
      <c r="AW91" s="1123"/>
      <c r="AX91" s="1047"/>
      <c r="AY91" s="1045"/>
      <c r="AZ91" s="1045" t="s">
        <v>2993</v>
      </c>
      <c r="BA91" s="1045">
        <v>2</v>
      </c>
      <c r="BB91" s="1045" t="s">
        <v>86</v>
      </c>
      <c r="BC91" s="1045" t="s">
        <v>2986</v>
      </c>
      <c r="BD91" s="1119" t="s">
        <v>2991</v>
      </c>
      <c r="BE91" s="1045" t="s">
        <v>2988</v>
      </c>
      <c r="BF91" s="1045" t="s">
        <v>2992</v>
      </c>
      <c r="BG91" s="1045"/>
      <c r="BH91" s="1047"/>
    </row>
    <row r="92" spans="1:60" s="26" customFormat="1" ht="20.25" customHeight="1">
      <c r="A92" s="1069"/>
      <c r="B92" s="1069"/>
      <c r="C92" s="1069"/>
      <c r="D92" s="1107"/>
      <c r="E92" s="1047"/>
      <c r="F92" s="1062"/>
      <c r="G92" s="1062"/>
      <c r="H92" s="1111"/>
      <c r="I92" s="1111"/>
      <c r="J92" s="1114"/>
      <c r="K92" s="1114"/>
      <c r="L92" s="1047"/>
      <c r="M92" s="1117"/>
      <c r="N92" s="1117"/>
      <c r="O92" s="1062"/>
      <c r="P92" s="1062"/>
      <c r="Q92" s="1120"/>
      <c r="R92" s="1117"/>
      <c r="S92" s="1062"/>
      <c r="T92" s="1047"/>
      <c r="U92" s="1062"/>
      <c r="V92" s="1062"/>
      <c r="W92" s="1083"/>
      <c r="X92" s="1083"/>
      <c r="Y92" s="1062"/>
      <c r="Z92" s="1062"/>
      <c r="AA92" s="1062"/>
      <c r="AB92" s="1062"/>
      <c r="AC92" s="1062"/>
      <c r="AD92" s="1062"/>
      <c r="AE92" s="1062"/>
      <c r="AF92" s="1047"/>
      <c r="AG92" s="1047"/>
      <c r="AH92" s="1126"/>
      <c r="AI92" s="1047"/>
      <c r="AJ92" s="1047"/>
      <c r="AK92" s="1047"/>
      <c r="AL92" s="1047"/>
      <c r="AM92" s="1047"/>
      <c r="AN92" s="1047"/>
      <c r="AO92" s="1047"/>
      <c r="AP92" s="1047"/>
      <c r="AQ92" s="1047"/>
      <c r="AR92" s="1047"/>
      <c r="AS92" s="1047"/>
      <c r="AT92" s="1047"/>
      <c r="AU92" s="1047"/>
      <c r="AV92" s="1047"/>
      <c r="AW92" s="1123"/>
      <c r="AX92" s="1047"/>
      <c r="AY92" s="1047"/>
      <c r="AZ92" s="1047"/>
      <c r="BA92" s="1047"/>
      <c r="BB92" s="1047"/>
      <c r="BC92" s="1047"/>
      <c r="BD92" s="1120"/>
      <c r="BE92" s="1047"/>
      <c r="BF92" s="1047"/>
      <c r="BG92" s="1047"/>
      <c r="BH92" s="1047"/>
    </row>
    <row r="93" spans="1:60" s="26" customFormat="1" ht="19.5" customHeight="1">
      <c r="A93" s="1069"/>
      <c r="B93" s="1069"/>
      <c r="C93" s="1069"/>
      <c r="D93" s="1107"/>
      <c r="E93" s="1047"/>
      <c r="F93" s="1062"/>
      <c r="G93" s="1062"/>
      <c r="H93" s="1111"/>
      <c r="I93" s="1111"/>
      <c r="J93" s="1114"/>
      <c r="K93" s="1114"/>
      <c r="L93" s="1047"/>
      <c r="M93" s="1117"/>
      <c r="N93" s="1117"/>
      <c r="O93" s="1062"/>
      <c r="P93" s="1062"/>
      <c r="Q93" s="1120"/>
      <c r="R93" s="1117"/>
      <c r="S93" s="1062"/>
      <c r="T93" s="1047"/>
      <c r="U93" s="1062"/>
      <c r="V93" s="1062"/>
      <c r="W93" s="1083"/>
      <c r="X93" s="1083"/>
      <c r="Y93" s="1062"/>
      <c r="Z93" s="1062"/>
      <c r="AA93" s="1062"/>
      <c r="AB93" s="1062"/>
      <c r="AC93" s="1062"/>
      <c r="AD93" s="1062"/>
      <c r="AE93" s="1062"/>
      <c r="AF93" s="1047"/>
      <c r="AG93" s="1047"/>
      <c r="AH93" s="1126"/>
      <c r="AI93" s="1047"/>
      <c r="AJ93" s="1047"/>
      <c r="AK93" s="1047"/>
      <c r="AL93" s="1047"/>
      <c r="AM93" s="1047"/>
      <c r="AN93" s="1047"/>
      <c r="AO93" s="1047"/>
      <c r="AP93" s="1047"/>
      <c r="AQ93" s="1047"/>
      <c r="AR93" s="1047"/>
      <c r="AS93" s="1047"/>
      <c r="AT93" s="1047"/>
      <c r="AU93" s="1047"/>
      <c r="AV93" s="1047"/>
      <c r="AW93" s="1123"/>
      <c r="AX93" s="1047"/>
      <c r="AY93" s="1047"/>
      <c r="AZ93" s="1047"/>
      <c r="BA93" s="1047"/>
      <c r="BB93" s="1047"/>
      <c r="BC93" s="1047"/>
      <c r="BD93" s="1120"/>
      <c r="BE93" s="1047"/>
      <c r="BF93" s="1047"/>
      <c r="BG93" s="1047"/>
      <c r="BH93" s="1047"/>
    </row>
    <row r="94" spans="1:60" s="26" customFormat="1" ht="19.5" customHeight="1">
      <c r="A94" s="1056"/>
      <c r="B94" s="1056"/>
      <c r="C94" s="1056"/>
      <c r="D94" s="1107"/>
      <c r="E94" s="1047"/>
      <c r="F94" s="1063"/>
      <c r="G94" s="1063"/>
      <c r="H94" s="1112"/>
      <c r="I94" s="1112"/>
      <c r="J94" s="1115"/>
      <c r="K94" s="1115"/>
      <c r="L94" s="1046"/>
      <c r="M94" s="1118"/>
      <c r="N94" s="1118"/>
      <c r="O94" s="1063"/>
      <c r="P94" s="1063"/>
      <c r="Q94" s="1121"/>
      <c r="R94" s="1118"/>
      <c r="S94" s="1063"/>
      <c r="T94" s="1046"/>
      <c r="U94" s="1063"/>
      <c r="V94" s="1063"/>
      <c r="W94" s="1084"/>
      <c r="X94" s="1084"/>
      <c r="Y94" s="1063"/>
      <c r="Z94" s="1063"/>
      <c r="AA94" s="1063"/>
      <c r="AB94" s="1063"/>
      <c r="AC94" s="1063"/>
      <c r="AD94" s="1063"/>
      <c r="AE94" s="1063"/>
      <c r="AF94" s="1046"/>
      <c r="AG94" s="1046"/>
      <c r="AH94" s="1127"/>
      <c r="AI94" s="1046"/>
      <c r="AJ94" s="1046"/>
      <c r="AK94" s="1046"/>
      <c r="AL94" s="1046"/>
      <c r="AM94" s="1046"/>
      <c r="AN94" s="1046"/>
      <c r="AO94" s="1046"/>
      <c r="AP94" s="1046"/>
      <c r="AQ94" s="1046"/>
      <c r="AR94" s="1046"/>
      <c r="AS94" s="1046"/>
      <c r="AT94" s="1046"/>
      <c r="AU94" s="1046"/>
      <c r="AV94" s="1046"/>
      <c r="AW94" s="1124"/>
      <c r="AX94" s="1046"/>
      <c r="AY94" s="1046"/>
      <c r="AZ94" s="1046"/>
      <c r="BA94" s="1046"/>
      <c r="BB94" s="1046"/>
      <c r="BC94" s="1046"/>
      <c r="BD94" s="1121"/>
      <c r="BE94" s="1046"/>
      <c r="BF94" s="1046"/>
      <c r="BG94" s="1046"/>
      <c r="BH94" s="1046"/>
    </row>
    <row r="95" spans="1:60" s="26" customFormat="1" ht="157.5">
      <c r="A95" s="448"/>
      <c r="B95" s="448" t="s">
        <v>507</v>
      </c>
      <c r="C95" s="371"/>
      <c r="D95" s="358">
        <v>6</v>
      </c>
      <c r="E95" s="367">
        <v>34</v>
      </c>
      <c r="F95" s="359" t="s">
        <v>2994</v>
      </c>
      <c r="G95" s="359" t="s">
        <v>2666</v>
      </c>
      <c r="H95" s="76">
        <v>43028</v>
      </c>
      <c r="I95" s="76">
        <v>40422</v>
      </c>
      <c r="J95" s="29">
        <v>1108622001036</v>
      </c>
      <c r="K95" s="29">
        <v>8622020085</v>
      </c>
      <c r="L95" s="367" t="s">
        <v>2995</v>
      </c>
      <c r="M95" s="367" t="s">
        <v>288</v>
      </c>
      <c r="N95" s="339" t="s">
        <v>2996</v>
      </c>
      <c r="O95" s="359">
        <v>628250</v>
      </c>
      <c r="P95" s="359" t="s">
        <v>605</v>
      </c>
      <c r="Q95" s="340">
        <v>8</v>
      </c>
      <c r="R95" s="339" t="s">
        <v>2996</v>
      </c>
      <c r="S95" s="359" t="s">
        <v>605</v>
      </c>
      <c r="T95" s="367">
        <v>8</v>
      </c>
      <c r="U95" s="359" t="s">
        <v>926</v>
      </c>
      <c r="V95" s="359" t="s">
        <v>2997</v>
      </c>
      <c r="W95" s="363" t="s">
        <v>2998</v>
      </c>
      <c r="X95" s="359" t="s">
        <v>2999</v>
      </c>
      <c r="Y95" s="359"/>
      <c r="Z95" s="359"/>
      <c r="AA95" s="359"/>
      <c r="AB95" s="359"/>
      <c r="AC95" s="359"/>
      <c r="AD95" s="359"/>
      <c r="AE95" s="359" t="s">
        <v>87</v>
      </c>
      <c r="AF95" s="359" t="s">
        <v>3000</v>
      </c>
      <c r="AG95" s="359"/>
      <c r="AH95" s="359" t="s">
        <v>302</v>
      </c>
      <c r="AI95" s="341" t="s">
        <v>2942</v>
      </c>
      <c r="AJ95" s="359"/>
      <c r="AK95" s="359" t="s">
        <v>3001</v>
      </c>
      <c r="AL95" s="359"/>
      <c r="AM95" s="359"/>
      <c r="AN95" s="359"/>
      <c r="AO95" s="359"/>
      <c r="AP95" s="359"/>
      <c r="AQ95" s="359"/>
      <c r="AR95" s="359"/>
      <c r="AS95" s="362"/>
      <c r="AT95" s="356">
        <v>44907</v>
      </c>
      <c r="AU95" s="367" t="s">
        <v>94</v>
      </c>
      <c r="AV95" s="367" t="s">
        <v>3002</v>
      </c>
      <c r="AW95" s="471">
        <v>12350</v>
      </c>
      <c r="AX95" s="367" t="s">
        <v>3003</v>
      </c>
      <c r="AY95" s="367" t="s">
        <v>3004</v>
      </c>
      <c r="AZ95" s="367" t="s">
        <v>3005</v>
      </c>
      <c r="BA95" s="367" t="s">
        <v>3006</v>
      </c>
      <c r="BB95" s="367"/>
      <c r="BC95" s="367" t="s">
        <v>3007</v>
      </c>
      <c r="BD95" s="367" t="s">
        <v>3008</v>
      </c>
      <c r="BE95" s="359" t="s">
        <v>3009</v>
      </c>
      <c r="BF95" s="473" t="s">
        <v>5776</v>
      </c>
      <c r="BG95" s="359" t="s">
        <v>3010</v>
      </c>
      <c r="BH95" s="367" t="s">
        <v>98</v>
      </c>
    </row>
    <row r="96" spans="1:60" s="26" customFormat="1" ht="31.5" customHeight="1">
      <c r="A96" s="1128"/>
      <c r="B96" s="1128" t="s">
        <v>74</v>
      </c>
      <c r="C96" s="1128"/>
      <c r="D96" s="1091">
        <v>7</v>
      </c>
      <c r="E96" s="1045">
        <v>35</v>
      </c>
      <c r="F96" s="1061" t="s">
        <v>3011</v>
      </c>
      <c r="G96" s="1061" t="s">
        <v>867</v>
      </c>
      <c r="H96" s="1110">
        <v>43028</v>
      </c>
      <c r="I96" s="1133" t="s">
        <v>3012</v>
      </c>
      <c r="J96" s="1113" t="s">
        <v>3013</v>
      </c>
      <c r="K96" s="1113">
        <v>8622011066</v>
      </c>
      <c r="L96" s="1045" t="s">
        <v>3014</v>
      </c>
      <c r="M96" s="1134" t="s">
        <v>79</v>
      </c>
      <c r="N96" s="1135" t="s">
        <v>3015</v>
      </c>
      <c r="O96" s="1059">
        <v>628259</v>
      </c>
      <c r="P96" s="1059" t="s">
        <v>3016</v>
      </c>
      <c r="Q96" s="1136">
        <v>38</v>
      </c>
      <c r="R96" s="1135" t="s">
        <v>3015</v>
      </c>
      <c r="S96" s="1059" t="s">
        <v>3017</v>
      </c>
      <c r="T96" s="1134">
        <v>38</v>
      </c>
      <c r="U96" s="1059" t="s">
        <v>3018</v>
      </c>
      <c r="V96" s="1059" t="s">
        <v>3019</v>
      </c>
      <c r="W96" s="1137" t="s">
        <v>3020</v>
      </c>
      <c r="X96" s="1138" t="s">
        <v>3021</v>
      </c>
      <c r="Y96" s="1061"/>
      <c r="Z96" s="1059"/>
      <c r="AA96" s="1059"/>
      <c r="AB96" s="1059"/>
      <c r="AC96" s="1059"/>
      <c r="AD96" s="1059"/>
      <c r="AE96" s="1059" t="s">
        <v>725</v>
      </c>
      <c r="AF96" s="1059" t="s">
        <v>3022</v>
      </c>
      <c r="AG96" s="1059"/>
      <c r="AH96" s="1059" t="s">
        <v>302</v>
      </c>
      <c r="AI96" s="1059" t="s">
        <v>2942</v>
      </c>
      <c r="AJ96" s="1059"/>
      <c r="AK96" s="1116" t="s">
        <v>934</v>
      </c>
      <c r="AL96" s="1059"/>
      <c r="AM96" s="1059"/>
      <c r="AN96" s="1059"/>
      <c r="AO96" s="1059"/>
      <c r="AP96" s="1059"/>
      <c r="AQ96" s="1059"/>
      <c r="AR96" s="1059"/>
      <c r="AS96" s="1139"/>
      <c r="AT96" s="1060">
        <v>44903</v>
      </c>
      <c r="AU96" s="1045" t="s">
        <v>144</v>
      </c>
      <c r="AV96" s="1045" t="s">
        <v>2964</v>
      </c>
      <c r="AW96" s="1140">
        <v>5897.3</v>
      </c>
      <c r="AX96" s="1045" t="s">
        <v>2943</v>
      </c>
      <c r="AY96" s="1045" t="s">
        <v>3004</v>
      </c>
      <c r="AZ96" s="367" t="s">
        <v>3023</v>
      </c>
      <c r="BA96" s="367">
        <v>26</v>
      </c>
      <c r="BB96" s="367"/>
      <c r="BC96" s="367" t="s">
        <v>145</v>
      </c>
      <c r="BD96" s="367">
        <v>0.5</v>
      </c>
      <c r="BE96" s="359" t="s">
        <v>3024</v>
      </c>
      <c r="BF96" s="466" t="s">
        <v>5777</v>
      </c>
      <c r="BG96" s="359" t="s">
        <v>97</v>
      </c>
      <c r="BH96" s="1045" t="s">
        <v>98</v>
      </c>
    </row>
    <row r="97" spans="1:60" s="26" customFormat="1">
      <c r="A97" s="1129"/>
      <c r="B97" s="1129"/>
      <c r="C97" s="1129"/>
      <c r="D97" s="1106"/>
      <c r="E97" s="1047"/>
      <c r="F97" s="1062"/>
      <c r="G97" s="1062"/>
      <c r="H97" s="1131"/>
      <c r="I97" s="1131"/>
      <c r="J97" s="1114"/>
      <c r="K97" s="1114"/>
      <c r="L97" s="1047"/>
      <c r="M97" s="1134"/>
      <c r="N97" s="1135"/>
      <c r="O97" s="1059"/>
      <c r="P97" s="1059"/>
      <c r="Q97" s="1136"/>
      <c r="R97" s="1135"/>
      <c r="S97" s="1059"/>
      <c r="T97" s="1134"/>
      <c r="U97" s="1059"/>
      <c r="V97" s="1059"/>
      <c r="W97" s="1059"/>
      <c r="X97" s="1059"/>
      <c r="Y97" s="1062"/>
      <c r="Z97" s="1059"/>
      <c r="AA97" s="1059"/>
      <c r="AB97" s="1059"/>
      <c r="AC97" s="1059"/>
      <c r="AD97" s="1059"/>
      <c r="AE97" s="1059"/>
      <c r="AF97" s="1059"/>
      <c r="AG97" s="1059"/>
      <c r="AH97" s="1059"/>
      <c r="AI97" s="1059"/>
      <c r="AJ97" s="1059"/>
      <c r="AK97" s="1117"/>
      <c r="AL97" s="1059"/>
      <c r="AM97" s="1059"/>
      <c r="AN97" s="1059"/>
      <c r="AO97" s="1059"/>
      <c r="AP97" s="1059"/>
      <c r="AQ97" s="1059"/>
      <c r="AR97" s="1059"/>
      <c r="AS97" s="1139"/>
      <c r="AT97" s="1059"/>
      <c r="AU97" s="1047"/>
      <c r="AV97" s="1047"/>
      <c r="AW97" s="1123"/>
      <c r="AX97" s="1047"/>
      <c r="AY97" s="1047"/>
      <c r="AZ97" s="367" t="s">
        <v>3025</v>
      </c>
      <c r="BA97" s="367">
        <v>21</v>
      </c>
      <c r="BB97" s="367"/>
      <c r="BC97" s="367" t="s">
        <v>145</v>
      </c>
      <c r="BD97" s="367">
        <v>1</v>
      </c>
      <c r="BE97" s="359" t="s">
        <v>3026</v>
      </c>
      <c r="BF97" s="466" t="s">
        <v>5778</v>
      </c>
      <c r="BG97" s="359" t="s">
        <v>97</v>
      </c>
      <c r="BH97" s="1047"/>
    </row>
    <row r="98" spans="1:60" s="26" customFormat="1">
      <c r="A98" s="1129"/>
      <c r="B98" s="1129"/>
      <c r="C98" s="1129"/>
      <c r="D98" s="1106"/>
      <c r="E98" s="1047"/>
      <c r="F98" s="1062"/>
      <c r="G98" s="1062"/>
      <c r="H98" s="1131"/>
      <c r="I98" s="1131"/>
      <c r="J98" s="1114"/>
      <c r="K98" s="1114"/>
      <c r="L98" s="1047"/>
      <c r="M98" s="1134"/>
      <c r="N98" s="1135"/>
      <c r="O98" s="1059"/>
      <c r="P98" s="1059"/>
      <c r="Q98" s="1136"/>
      <c r="R98" s="1135"/>
      <c r="S98" s="1059"/>
      <c r="T98" s="1134"/>
      <c r="U98" s="1059"/>
      <c r="V98" s="1059"/>
      <c r="W98" s="1059"/>
      <c r="X98" s="1059"/>
      <c r="Y98" s="1062"/>
      <c r="Z98" s="1059"/>
      <c r="AA98" s="1059"/>
      <c r="AB98" s="1059"/>
      <c r="AC98" s="1059"/>
      <c r="AD98" s="1059"/>
      <c r="AE98" s="1059"/>
      <c r="AF98" s="1059"/>
      <c r="AG98" s="1059"/>
      <c r="AH98" s="1059"/>
      <c r="AI98" s="1059"/>
      <c r="AJ98" s="1059"/>
      <c r="AK98" s="1117"/>
      <c r="AL98" s="1059"/>
      <c r="AM98" s="1059"/>
      <c r="AN98" s="1059"/>
      <c r="AO98" s="1059"/>
      <c r="AP98" s="1059"/>
      <c r="AQ98" s="1059"/>
      <c r="AR98" s="1059"/>
      <c r="AS98" s="1139"/>
      <c r="AT98" s="1059"/>
      <c r="AU98" s="1047"/>
      <c r="AV98" s="1047"/>
      <c r="AW98" s="1123"/>
      <c r="AX98" s="1047"/>
      <c r="AY98" s="1047"/>
      <c r="AZ98" s="367" t="s">
        <v>3027</v>
      </c>
      <c r="BA98" s="367">
        <v>33</v>
      </c>
      <c r="BB98" s="367"/>
      <c r="BC98" s="367" t="s">
        <v>145</v>
      </c>
      <c r="BD98" s="367">
        <v>0.25</v>
      </c>
      <c r="BE98" s="359" t="s">
        <v>3026</v>
      </c>
      <c r="BF98" s="466" t="s">
        <v>5779</v>
      </c>
      <c r="BG98" s="359" t="s">
        <v>97</v>
      </c>
      <c r="BH98" s="1047"/>
    </row>
    <row r="99" spans="1:60" s="26" customFormat="1">
      <c r="A99" s="1129"/>
      <c r="B99" s="1129"/>
      <c r="C99" s="1129"/>
      <c r="D99" s="1106"/>
      <c r="E99" s="1047"/>
      <c r="F99" s="1062"/>
      <c r="G99" s="1062"/>
      <c r="H99" s="1131"/>
      <c r="I99" s="1131"/>
      <c r="J99" s="1114"/>
      <c r="K99" s="1114"/>
      <c r="L99" s="1047"/>
      <c r="M99" s="1134"/>
      <c r="N99" s="1135"/>
      <c r="O99" s="1059"/>
      <c r="P99" s="1059"/>
      <c r="Q99" s="1136"/>
      <c r="R99" s="1135"/>
      <c r="S99" s="1059"/>
      <c r="T99" s="1134"/>
      <c r="U99" s="1059"/>
      <c r="V99" s="1059"/>
      <c r="W99" s="1059"/>
      <c r="X99" s="1059"/>
      <c r="Y99" s="1062"/>
      <c r="Z99" s="1059"/>
      <c r="AA99" s="1059"/>
      <c r="AB99" s="1059"/>
      <c r="AC99" s="1059"/>
      <c r="AD99" s="1059"/>
      <c r="AE99" s="1059"/>
      <c r="AF99" s="1059"/>
      <c r="AG99" s="1059"/>
      <c r="AH99" s="1059"/>
      <c r="AI99" s="1059"/>
      <c r="AJ99" s="1059"/>
      <c r="AK99" s="1117"/>
      <c r="AL99" s="1059"/>
      <c r="AM99" s="1059"/>
      <c r="AN99" s="1059"/>
      <c r="AO99" s="1059"/>
      <c r="AP99" s="1059"/>
      <c r="AQ99" s="1059"/>
      <c r="AR99" s="1059"/>
      <c r="AS99" s="1139"/>
      <c r="AT99" s="1059"/>
      <c r="AU99" s="1047"/>
      <c r="AV99" s="1047"/>
      <c r="AW99" s="1123"/>
      <c r="AX99" s="1047"/>
      <c r="AY99" s="1047"/>
      <c r="AZ99" s="367" t="s">
        <v>3028</v>
      </c>
      <c r="BA99" s="367">
        <v>13</v>
      </c>
      <c r="BB99" s="367"/>
      <c r="BC99" s="367" t="s">
        <v>145</v>
      </c>
      <c r="BD99" s="367">
        <v>0.25</v>
      </c>
      <c r="BE99" s="359" t="s">
        <v>118</v>
      </c>
      <c r="BF99" s="466" t="s">
        <v>5779</v>
      </c>
      <c r="BG99" s="359" t="s">
        <v>97</v>
      </c>
      <c r="BH99" s="1047"/>
    </row>
    <row r="100" spans="1:60" s="26" customFormat="1">
      <c r="A100" s="1129"/>
      <c r="B100" s="1129"/>
      <c r="C100" s="1129"/>
      <c r="D100" s="1106"/>
      <c r="E100" s="1047"/>
      <c r="F100" s="1062"/>
      <c r="G100" s="1062"/>
      <c r="H100" s="1131"/>
      <c r="I100" s="1131"/>
      <c r="J100" s="1114"/>
      <c r="K100" s="1114"/>
      <c r="L100" s="1047"/>
      <c r="M100" s="1134"/>
      <c r="N100" s="1135"/>
      <c r="O100" s="1059"/>
      <c r="P100" s="1059"/>
      <c r="Q100" s="1136"/>
      <c r="R100" s="1135"/>
      <c r="S100" s="1059"/>
      <c r="T100" s="1134"/>
      <c r="U100" s="1059"/>
      <c r="V100" s="1059"/>
      <c r="W100" s="1059"/>
      <c r="X100" s="1059"/>
      <c r="Y100" s="1062"/>
      <c r="Z100" s="1059"/>
      <c r="AA100" s="1059"/>
      <c r="AB100" s="1059"/>
      <c r="AC100" s="1059"/>
      <c r="AD100" s="1059"/>
      <c r="AE100" s="1059"/>
      <c r="AF100" s="1059"/>
      <c r="AG100" s="1059"/>
      <c r="AH100" s="1059"/>
      <c r="AI100" s="1059"/>
      <c r="AJ100" s="1059"/>
      <c r="AK100" s="1117"/>
      <c r="AL100" s="1059"/>
      <c r="AM100" s="1059"/>
      <c r="AN100" s="1059"/>
      <c r="AO100" s="1059"/>
      <c r="AP100" s="1059"/>
      <c r="AQ100" s="1059"/>
      <c r="AR100" s="1059"/>
      <c r="AS100" s="1139"/>
      <c r="AT100" s="1059"/>
      <c r="AU100" s="1047"/>
      <c r="AV100" s="1047"/>
      <c r="AW100" s="1123"/>
      <c r="AX100" s="1047"/>
      <c r="AY100" s="1047"/>
      <c r="AZ100" s="367" t="s">
        <v>3029</v>
      </c>
      <c r="BA100" s="367">
        <v>8</v>
      </c>
      <c r="BB100" s="367"/>
      <c r="BC100" s="367" t="s">
        <v>3030</v>
      </c>
      <c r="BD100" s="367">
        <v>1</v>
      </c>
      <c r="BE100" s="359" t="s">
        <v>118</v>
      </c>
      <c r="BF100" s="466" t="s">
        <v>5779</v>
      </c>
      <c r="BG100" s="359" t="s">
        <v>97</v>
      </c>
      <c r="BH100" s="1047"/>
    </row>
    <row r="101" spans="1:60" s="26" customFormat="1">
      <c r="A101" s="1129"/>
      <c r="B101" s="1129"/>
      <c r="C101" s="1129"/>
      <c r="D101" s="1106"/>
      <c r="E101" s="1047"/>
      <c r="F101" s="1062"/>
      <c r="G101" s="1062"/>
      <c r="H101" s="1131"/>
      <c r="I101" s="1131"/>
      <c r="J101" s="1114"/>
      <c r="K101" s="1114"/>
      <c r="L101" s="1047"/>
      <c r="M101" s="1134"/>
      <c r="N101" s="1135"/>
      <c r="O101" s="1059"/>
      <c r="P101" s="1059"/>
      <c r="Q101" s="1136"/>
      <c r="R101" s="1135"/>
      <c r="S101" s="1059"/>
      <c r="T101" s="1134"/>
      <c r="U101" s="1059"/>
      <c r="V101" s="1059"/>
      <c r="W101" s="1059"/>
      <c r="X101" s="1059"/>
      <c r="Y101" s="1062"/>
      <c r="Z101" s="1059"/>
      <c r="AA101" s="1059"/>
      <c r="AB101" s="1059"/>
      <c r="AC101" s="1059"/>
      <c r="AD101" s="1059"/>
      <c r="AE101" s="1059"/>
      <c r="AF101" s="1059"/>
      <c r="AG101" s="1059"/>
      <c r="AH101" s="1059"/>
      <c r="AI101" s="1059"/>
      <c r="AJ101" s="1059"/>
      <c r="AK101" s="1117"/>
      <c r="AL101" s="1059"/>
      <c r="AM101" s="1059"/>
      <c r="AN101" s="1059"/>
      <c r="AO101" s="1059"/>
      <c r="AP101" s="1059"/>
      <c r="AQ101" s="1059"/>
      <c r="AR101" s="1059"/>
      <c r="AS101" s="1139"/>
      <c r="AT101" s="1059"/>
      <c r="AU101" s="1047"/>
      <c r="AV101" s="1047"/>
      <c r="AW101" s="1123"/>
      <c r="AX101" s="1047"/>
      <c r="AY101" s="1047"/>
      <c r="AZ101" s="367" t="s">
        <v>1308</v>
      </c>
      <c r="BA101" s="367">
        <v>22</v>
      </c>
      <c r="BB101" s="367"/>
      <c r="BC101" s="367" t="s">
        <v>187</v>
      </c>
      <c r="BD101" s="367">
        <v>0</v>
      </c>
      <c r="BE101" s="359" t="s">
        <v>118</v>
      </c>
      <c r="BF101" s="466" t="s">
        <v>5779</v>
      </c>
      <c r="BG101" s="359" t="s">
        <v>97</v>
      </c>
      <c r="BH101" s="1047"/>
    </row>
    <row r="102" spans="1:60" s="26" customFormat="1">
      <c r="A102" s="1129"/>
      <c r="B102" s="1129"/>
      <c r="C102" s="1129"/>
      <c r="D102" s="1106"/>
      <c r="E102" s="1047"/>
      <c r="F102" s="1062"/>
      <c r="G102" s="1062"/>
      <c r="H102" s="1131"/>
      <c r="I102" s="1131"/>
      <c r="J102" s="1114"/>
      <c r="K102" s="1114"/>
      <c r="L102" s="1047"/>
      <c r="M102" s="1134"/>
      <c r="N102" s="1135"/>
      <c r="O102" s="1059"/>
      <c r="P102" s="1059"/>
      <c r="Q102" s="1136"/>
      <c r="R102" s="1135"/>
      <c r="S102" s="1059"/>
      <c r="T102" s="1134"/>
      <c r="U102" s="1059"/>
      <c r="V102" s="1059"/>
      <c r="W102" s="1059"/>
      <c r="X102" s="1059"/>
      <c r="Y102" s="1062"/>
      <c r="Z102" s="1059"/>
      <c r="AA102" s="1059"/>
      <c r="AB102" s="1059"/>
      <c r="AC102" s="1059"/>
      <c r="AD102" s="1059"/>
      <c r="AE102" s="1059"/>
      <c r="AF102" s="1059"/>
      <c r="AG102" s="1059"/>
      <c r="AH102" s="1059"/>
      <c r="AI102" s="1059"/>
      <c r="AJ102" s="1059"/>
      <c r="AK102" s="1117"/>
      <c r="AL102" s="1059"/>
      <c r="AM102" s="1059"/>
      <c r="AN102" s="1059"/>
      <c r="AO102" s="1059"/>
      <c r="AP102" s="1059"/>
      <c r="AQ102" s="1059"/>
      <c r="AR102" s="1059"/>
      <c r="AS102" s="1139"/>
      <c r="AT102" s="1059"/>
      <c r="AU102" s="1047"/>
      <c r="AV102" s="1047"/>
      <c r="AW102" s="1123"/>
      <c r="AX102" s="1047"/>
      <c r="AY102" s="1047"/>
      <c r="AZ102" s="367" t="s">
        <v>3031</v>
      </c>
      <c r="BA102" s="367">
        <v>24</v>
      </c>
      <c r="BB102" s="367"/>
      <c r="BC102" s="367" t="s">
        <v>145</v>
      </c>
      <c r="BD102" s="367">
        <v>0.75</v>
      </c>
      <c r="BE102" s="359" t="s">
        <v>3024</v>
      </c>
      <c r="BF102" s="466" t="s">
        <v>5780</v>
      </c>
      <c r="BG102" s="359" t="s">
        <v>97</v>
      </c>
      <c r="BH102" s="1047"/>
    </row>
    <row r="103" spans="1:60" s="26" customFormat="1">
      <c r="A103" s="1130"/>
      <c r="B103" s="1130"/>
      <c r="C103" s="1130"/>
      <c r="D103" s="1106"/>
      <c r="E103" s="1047"/>
      <c r="F103" s="1062"/>
      <c r="G103" s="1062"/>
      <c r="H103" s="1132"/>
      <c r="I103" s="1131"/>
      <c r="J103" s="1114"/>
      <c r="K103" s="1114"/>
      <c r="L103" s="1046"/>
      <c r="M103" s="1134"/>
      <c r="N103" s="1135"/>
      <c r="O103" s="1059"/>
      <c r="P103" s="1059"/>
      <c r="Q103" s="1136"/>
      <c r="R103" s="1135"/>
      <c r="S103" s="1059"/>
      <c r="T103" s="1134"/>
      <c r="U103" s="1059"/>
      <c r="V103" s="1059"/>
      <c r="W103" s="1059"/>
      <c r="X103" s="1059"/>
      <c r="Y103" s="1062"/>
      <c r="Z103" s="1059"/>
      <c r="AA103" s="1059"/>
      <c r="AB103" s="1059"/>
      <c r="AC103" s="1059"/>
      <c r="AD103" s="1059"/>
      <c r="AE103" s="1059"/>
      <c r="AF103" s="1059"/>
      <c r="AG103" s="1059"/>
      <c r="AH103" s="1059"/>
      <c r="AI103" s="1059"/>
      <c r="AJ103" s="1059"/>
      <c r="AK103" s="1118"/>
      <c r="AL103" s="1059"/>
      <c r="AM103" s="1059"/>
      <c r="AN103" s="1059"/>
      <c r="AO103" s="1059"/>
      <c r="AP103" s="1059"/>
      <c r="AQ103" s="1059"/>
      <c r="AR103" s="1059"/>
      <c r="AS103" s="1139"/>
      <c r="AT103" s="1059"/>
      <c r="AU103" s="1046"/>
      <c r="AV103" s="1046"/>
      <c r="AW103" s="1124"/>
      <c r="AX103" s="1046"/>
      <c r="AY103" s="1046"/>
      <c r="AZ103" s="367" t="s">
        <v>3032</v>
      </c>
      <c r="BA103" s="367">
        <v>25</v>
      </c>
      <c r="BB103" s="367"/>
      <c r="BC103" s="367" t="s">
        <v>145</v>
      </c>
      <c r="BD103" s="367">
        <v>0.25</v>
      </c>
      <c r="BE103" s="359" t="s">
        <v>1219</v>
      </c>
      <c r="BF103" s="466" t="s">
        <v>5779</v>
      </c>
      <c r="BG103" s="359" t="s">
        <v>97</v>
      </c>
      <c r="BH103" s="1046"/>
    </row>
    <row r="104" spans="1:60" s="26" customFormat="1" ht="63">
      <c r="A104" s="1141" t="s">
        <v>443</v>
      </c>
      <c r="B104" s="1141" t="s">
        <v>5781</v>
      </c>
      <c r="C104" s="1089"/>
      <c r="D104" s="1143">
        <v>8</v>
      </c>
      <c r="E104" s="1045">
        <v>36</v>
      </c>
      <c r="F104" s="1145" t="s">
        <v>5782</v>
      </c>
      <c r="G104" s="1061" t="s">
        <v>2682</v>
      </c>
      <c r="H104" s="1110">
        <v>43028</v>
      </c>
      <c r="I104" s="1110">
        <v>33947</v>
      </c>
      <c r="J104" s="1113">
        <v>1028601844182</v>
      </c>
      <c r="K104" s="1113">
        <v>8615007460</v>
      </c>
      <c r="L104" s="1113" t="s">
        <v>3033</v>
      </c>
      <c r="M104" s="1113" t="s">
        <v>79</v>
      </c>
      <c r="N104" s="1147" t="s">
        <v>2971</v>
      </c>
      <c r="O104" s="1079">
        <v>628240</v>
      </c>
      <c r="P104" s="1079" t="s">
        <v>3034</v>
      </c>
      <c r="Q104" s="1119" t="s">
        <v>3035</v>
      </c>
      <c r="R104" s="1147" t="s">
        <v>2973</v>
      </c>
      <c r="S104" s="1079" t="s">
        <v>3034</v>
      </c>
      <c r="T104" s="1113" t="s">
        <v>3035</v>
      </c>
      <c r="U104" s="1079" t="s">
        <v>3036</v>
      </c>
      <c r="V104" s="1079" t="s">
        <v>3037</v>
      </c>
      <c r="W104" s="1153" t="s">
        <v>3038</v>
      </c>
      <c r="X104" s="1153" t="s">
        <v>3039</v>
      </c>
      <c r="Y104" s="1061"/>
      <c r="Z104" s="1149" t="s">
        <v>5783</v>
      </c>
      <c r="AA104" s="1149" t="s">
        <v>5784</v>
      </c>
      <c r="AB104" s="1149" t="s">
        <v>5785</v>
      </c>
      <c r="AC104" s="1151">
        <v>45098</v>
      </c>
      <c r="AD104" s="1149" t="s">
        <v>3302</v>
      </c>
      <c r="AE104" s="1079" t="s">
        <v>87</v>
      </c>
      <c r="AF104" s="473" t="s">
        <v>5786</v>
      </c>
      <c r="AG104" s="359"/>
      <c r="AH104" s="475" t="s">
        <v>302</v>
      </c>
      <c r="AI104" s="473" t="s">
        <v>5787</v>
      </c>
      <c r="AJ104" s="359" t="s">
        <v>3040</v>
      </c>
      <c r="AK104" s="476">
        <v>50</v>
      </c>
      <c r="AL104" s="359"/>
      <c r="AM104" s="359"/>
      <c r="AN104" s="359"/>
      <c r="AO104" s="343"/>
      <c r="AP104" s="359"/>
      <c r="AQ104" s="359"/>
      <c r="AR104" s="343"/>
      <c r="AS104" s="355"/>
      <c r="AT104" s="477">
        <v>45108</v>
      </c>
      <c r="AU104" s="367" t="s">
        <v>144</v>
      </c>
      <c r="AV104" s="367" t="s">
        <v>3041</v>
      </c>
      <c r="AW104" s="478">
        <v>127537.2</v>
      </c>
      <c r="AX104" s="479">
        <v>1275</v>
      </c>
      <c r="AY104" s="472" t="s">
        <v>5788</v>
      </c>
      <c r="AZ104" s="472" t="s">
        <v>5789</v>
      </c>
      <c r="BA104" s="480">
        <v>1275</v>
      </c>
      <c r="BB104" s="367">
        <v>0</v>
      </c>
      <c r="BC104" s="481" t="s">
        <v>5790</v>
      </c>
      <c r="BD104" s="482">
        <v>1</v>
      </c>
      <c r="BE104" s="482" t="s">
        <v>5791</v>
      </c>
      <c r="BF104" s="483"/>
      <c r="BG104" s="359"/>
      <c r="BH104" s="1045" t="s">
        <v>98</v>
      </c>
    </row>
    <row r="105" spans="1:60" s="26" customFormat="1" ht="94.5">
      <c r="A105" s="1142"/>
      <c r="B105" s="1142"/>
      <c r="C105" s="1105"/>
      <c r="D105" s="1144"/>
      <c r="E105" s="1047"/>
      <c r="F105" s="1146"/>
      <c r="G105" s="1062"/>
      <c r="H105" s="1111"/>
      <c r="I105" s="1111"/>
      <c r="J105" s="1114"/>
      <c r="K105" s="1114"/>
      <c r="L105" s="1114"/>
      <c r="M105" s="1114"/>
      <c r="N105" s="1148"/>
      <c r="O105" s="1080"/>
      <c r="P105" s="1080"/>
      <c r="Q105" s="1120"/>
      <c r="R105" s="1148"/>
      <c r="S105" s="1080"/>
      <c r="T105" s="1114"/>
      <c r="U105" s="1080"/>
      <c r="V105" s="1080"/>
      <c r="W105" s="1154"/>
      <c r="X105" s="1154"/>
      <c r="Y105" s="1062"/>
      <c r="Z105" s="1150"/>
      <c r="AA105" s="1150"/>
      <c r="AB105" s="1150"/>
      <c r="AC105" s="1152"/>
      <c r="AD105" s="1150"/>
      <c r="AE105" s="1080"/>
      <c r="AF105" s="359"/>
      <c r="AG105" s="359"/>
      <c r="AH105" s="364"/>
      <c r="AI105" s="359"/>
      <c r="AJ105" s="359" t="s">
        <v>3042</v>
      </c>
      <c r="AK105" s="359"/>
      <c r="AL105" s="359"/>
      <c r="AM105" s="359"/>
      <c r="AN105" s="359"/>
      <c r="AO105" s="343"/>
      <c r="AP105" s="359"/>
      <c r="AQ105" s="359"/>
      <c r="AR105" s="343"/>
      <c r="AS105" s="355"/>
      <c r="AT105" s="359"/>
      <c r="AU105" s="484" t="s">
        <v>3043</v>
      </c>
      <c r="AV105" s="484" t="s">
        <v>5792</v>
      </c>
      <c r="AW105" s="484">
        <v>507.05</v>
      </c>
      <c r="AX105" s="484">
        <v>507.05</v>
      </c>
      <c r="AY105" s="367"/>
      <c r="AZ105" s="367"/>
      <c r="BA105" s="367"/>
      <c r="BB105" s="367"/>
      <c r="BC105" s="481" t="s">
        <v>5793</v>
      </c>
      <c r="BD105" s="482">
        <v>1.5</v>
      </c>
      <c r="BE105" s="482" t="s">
        <v>118</v>
      </c>
      <c r="BF105" s="482" t="s">
        <v>5794</v>
      </c>
      <c r="BG105" s="359"/>
      <c r="BH105" s="1047"/>
    </row>
    <row r="106" spans="1:60" s="26" customFormat="1" ht="157.5">
      <c r="A106" s="1142"/>
      <c r="B106" s="1142"/>
      <c r="C106" s="1105"/>
      <c r="D106" s="1144"/>
      <c r="E106" s="1047"/>
      <c r="F106" s="1146"/>
      <c r="G106" s="1062"/>
      <c r="H106" s="1111"/>
      <c r="I106" s="1111"/>
      <c r="J106" s="1114"/>
      <c r="K106" s="1114"/>
      <c r="L106" s="1114"/>
      <c r="M106" s="1114"/>
      <c r="N106" s="1148"/>
      <c r="O106" s="1080"/>
      <c r="P106" s="1080"/>
      <c r="Q106" s="1120"/>
      <c r="R106" s="1148"/>
      <c r="S106" s="1080"/>
      <c r="T106" s="1114"/>
      <c r="U106" s="1080"/>
      <c r="V106" s="1080"/>
      <c r="W106" s="1154"/>
      <c r="X106" s="1154"/>
      <c r="Y106" s="1062"/>
      <c r="Z106" s="1150"/>
      <c r="AA106" s="1150"/>
      <c r="AB106" s="1150"/>
      <c r="AC106" s="1152"/>
      <c r="AD106" s="1150"/>
      <c r="AE106" s="1080"/>
      <c r="AF106" s="359"/>
      <c r="AG106" s="359"/>
      <c r="AH106" s="364"/>
      <c r="AI106" s="359"/>
      <c r="AJ106" s="359"/>
      <c r="AK106" s="359"/>
      <c r="AL106" s="359"/>
      <c r="AM106" s="359"/>
      <c r="AN106" s="359"/>
      <c r="AO106" s="343"/>
      <c r="AP106" s="359"/>
      <c r="AQ106" s="359"/>
      <c r="AR106" s="343"/>
      <c r="AS106" s="355"/>
      <c r="AT106" s="359"/>
      <c r="AU106" s="484" t="s">
        <v>3043</v>
      </c>
      <c r="AV106" s="484" t="s">
        <v>5795</v>
      </c>
      <c r="AW106" s="484">
        <v>3</v>
      </c>
      <c r="AX106" s="484"/>
      <c r="AY106" s="367"/>
      <c r="AZ106" s="367"/>
      <c r="BA106" s="367"/>
      <c r="BB106" s="367"/>
      <c r="BC106" s="481" t="s">
        <v>5796</v>
      </c>
      <c r="BD106" s="482">
        <v>1.5</v>
      </c>
      <c r="BE106" s="482" t="s">
        <v>118</v>
      </c>
      <c r="BF106" s="482" t="s">
        <v>5797</v>
      </c>
      <c r="BG106" s="359"/>
      <c r="BH106" s="1047"/>
    </row>
    <row r="107" spans="1:60" s="26" customFormat="1" ht="157.5">
      <c r="A107" s="1142"/>
      <c r="B107" s="1142"/>
      <c r="C107" s="1105"/>
      <c r="D107" s="1144"/>
      <c r="E107" s="1047"/>
      <c r="F107" s="1146"/>
      <c r="G107" s="1062"/>
      <c r="H107" s="1111"/>
      <c r="I107" s="1111"/>
      <c r="J107" s="1114"/>
      <c r="K107" s="1114"/>
      <c r="L107" s="1114"/>
      <c r="M107" s="1114"/>
      <c r="N107" s="1148"/>
      <c r="O107" s="1080"/>
      <c r="P107" s="1080"/>
      <c r="Q107" s="1120"/>
      <c r="R107" s="1148"/>
      <c r="S107" s="1080"/>
      <c r="T107" s="1114"/>
      <c r="U107" s="1080"/>
      <c r="V107" s="1080"/>
      <c r="W107" s="1154"/>
      <c r="X107" s="1154"/>
      <c r="Y107" s="1062"/>
      <c r="Z107" s="1150"/>
      <c r="AA107" s="1150"/>
      <c r="AB107" s="1150"/>
      <c r="AC107" s="1152"/>
      <c r="AD107" s="1150"/>
      <c r="AE107" s="1080"/>
      <c r="AF107" s="359"/>
      <c r="AG107" s="359"/>
      <c r="AH107" s="364"/>
      <c r="AI107" s="359"/>
      <c r="AJ107" s="359"/>
      <c r="AK107" s="359"/>
      <c r="AL107" s="359"/>
      <c r="AM107" s="359"/>
      <c r="AN107" s="359"/>
      <c r="AO107" s="343"/>
      <c r="AP107" s="359"/>
      <c r="AQ107" s="359"/>
      <c r="AR107" s="343"/>
      <c r="AS107" s="355"/>
      <c r="AT107" s="359"/>
      <c r="AU107" s="484" t="s">
        <v>3043</v>
      </c>
      <c r="AV107" s="484" t="s">
        <v>5798</v>
      </c>
      <c r="AW107" s="484">
        <v>750</v>
      </c>
      <c r="AX107" s="484">
        <v>633.36</v>
      </c>
      <c r="AY107" s="367"/>
      <c r="AZ107" s="367"/>
      <c r="BA107" s="367"/>
      <c r="BB107" s="367"/>
      <c r="BC107" s="481" t="s">
        <v>5799</v>
      </c>
      <c r="BD107" s="479">
        <v>1.5</v>
      </c>
      <c r="BE107" s="479" t="s">
        <v>118</v>
      </c>
      <c r="BF107" s="479" t="s">
        <v>5800</v>
      </c>
      <c r="BG107" s="359"/>
      <c r="BH107" s="1047"/>
    </row>
    <row r="108" spans="1:60" s="26" customFormat="1" ht="110.25">
      <c r="A108" s="1142"/>
      <c r="B108" s="1142"/>
      <c r="C108" s="1105"/>
      <c r="D108" s="1144"/>
      <c r="E108" s="1047"/>
      <c r="F108" s="1146"/>
      <c r="G108" s="1062"/>
      <c r="H108" s="1111"/>
      <c r="I108" s="1111"/>
      <c r="J108" s="1114"/>
      <c r="K108" s="1114"/>
      <c r="L108" s="1114"/>
      <c r="M108" s="1114"/>
      <c r="N108" s="1148"/>
      <c r="O108" s="1080"/>
      <c r="P108" s="1080"/>
      <c r="Q108" s="1120"/>
      <c r="R108" s="1148"/>
      <c r="S108" s="1080"/>
      <c r="T108" s="1114"/>
      <c r="U108" s="1080"/>
      <c r="V108" s="1080"/>
      <c r="W108" s="1154"/>
      <c r="X108" s="1154"/>
      <c r="Y108" s="1062"/>
      <c r="Z108" s="1150"/>
      <c r="AA108" s="1150"/>
      <c r="AB108" s="1150"/>
      <c r="AC108" s="1152"/>
      <c r="AD108" s="1150"/>
      <c r="AE108" s="1080"/>
      <c r="AF108" s="359"/>
      <c r="AG108" s="359"/>
      <c r="AH108" s="364"/>
      <c r="AI108" s="359"/>
      <c r="AJ108" s="359"/>
      <c r="AK108" s="359"/>
      <c r="AL108" s="359"/>
      <c r="AM108" s="359"/>
      <c r="AN108" s="359"/>
      <c r="AO108" s="343"/>
      <c r="AP108" s="359"/>
      <c r="AQ108" s="359"/>
      <c r="AR108" s="343"/>
      <c r="AS108" s="355"/>
      <c r="AT108" s="359"/>
      <c r="AU108" s="484" t="s">
        <v>3043</v>
      </c>
      <c r="AV108" s="484" t="s">
        <v>3044</v>
      </c>
      <c r="AW108" s="484">
        <v>1043.55</v>
      </c>
      <c r="AX108" s="484">
        <v>774.84</v>
      </c>
      <c r="AY108" s="367"/>
      <c r="AZ108" s="367"/>
      <c r="BA108" s="367"/>
      <c r="BB108" s="367"/>
      <c r="BC108" s="481" t="s">
        <v>5801</v>
      </c>
      <c r="BD108" s="479">
        <v>1.38</v>
      </c>
      <c r="BE108" s="479" t="s">
        <v>118</v>
      </c>
      <c r="BF108" s="479" t="s">
        <v>5802</v>
      </c>
      <c r="BG108" s="359"/>
      <c r="BH108" s="1047"/>
    </row>
    <row r="109" spans="1:60" s="26" customFormat="1" ht="31.5">
      <c r="A109" s="1142"/>
      <c r="B109" s="1142"/>
      <c r="C109" s="1105"/>
      <c r="D109" s="1144"/>
      <c r="E109" s="1047"/>
      <c r="F109" s="1146"/>
      <c r="G109" s="1062"/>
      <c r="H109" s="1111"/>
      <c r="I109" s="1111"/>
      <c r="J109" s="1114"/>
      <c r="K109" s="1114"/>
      <c r="L109" s="1114"/>
      <c r="M109" s="1114"/>
      <c r="N109" s="1148"/>
      <c r="O109" s="1080"/>
      <c r="P109" s="1080"/>
      <c r="Q109" s="1120"/>
      <c r="R109" s="1148"/>
      <c r="S109" s="1080"/>
      <c r="T109" s="1114"/>
      <c r="U109" s="1080"/>
      <c r="V109" s="1080"/>
      <c r="W109" s="1154"/>
      <c r="X109" s="1154"/>
      <c r="Y109" s="1062"/>
      <c r="Z109" s="1150"/>
      <c r="AA109" s="1150"/>
      <c r="AB109" s="1150"/>
      <c r="AC109" s="1152"/>
      <c r="AD109" s="1150"/>
      <c r="AE109" s="1080"/>
      <c r="AF109" s="359"/>
      <c r="AG109" s="359"/>
      <c r="AH109" s="364"/>
      <c r="AI109" s="359"/>
      <c r="AJ109" s="359"/>
      <c r="AK109" s="359"/>
      <c r="AL109" s="359"/>
      <c r="AM109" s="359"/>
      <c r="AN109" s="359"/>
      <c r="AO109" s="343"/>
      <c r="AP109" s="359"/>
      <c r="AQ109" s="359"/>
      <c r="AR109" s="343"/>
      <c r="AS109" s="355"/>
      <c r="AT109" s="359"/>
      <c r="AU109" s="484" t="s">
        <v>3043</v>
      </c>
      <c r="AV109" s="484" t="s">
        <v>3046</v>
      </c>
      <c r="AW109" s="485">
        <v>20.14</v>
      </c>
      <c r="AX109" s="484"/>
      <c r="AY109" s="367"/>
      <c r="AZ109" s="367"/>
      <c r="BA109" s="367"/>
      <c r="BB109" s="367"/>
      <c r="BC109" s="481" t="s">
        <v>5803</v>
      </c>
      <c r="BD109" s="479">
        <v>1.5</v>
      </c>
      <c r="BE109" s="479" t="s">
        <v>118</v>
      </c>
      <c r="BF109" s="479" t="s">
        <v>5804</v>
      </c>
      <c r="BG109" s="359"/>
      <c r="BH109" s="1047"/>
    </row>
    <row r="110" spans="1:60" s="26" customFormat="1" ht="31.5">
      <c r="A110" s="1142"/>
      <c r="B110" s="1142"/>
      <c r="C110" s="1105"/>
      <c r="D110" s="1144"/>
      <c r="E110" s="1047"/>
      <c r="F110" s="1146"/>
      <c r="G110" s="1062"/>
      <c r="H110" s="1111"/>
      <c r="I110" s="1111"/>
      <c r="J110" s="1114"/>
      <c r="K110" s="1114"/>
      <c r="L110" s="1114"/>
      <c r="M110" s="1114"/>
      <c r="N110" s="1148"/>
      <c r="O110" s="1080"/>
      <c r="P110" s="1080"/>
      <c r="Q110" s="1120"/>
      <c r="R110" s="1148"/>
      <c r="S110" s="1080"/>
      <c r="T110" s="1114"/>
      <c r="U110" s="1080"/>
      <c r="V110" s="1080"/>
      <c r="W110" s="1154"/>
      <c r="X110" s="1154"/>
      <c r="Y110" s="1062"/>
      <c r="Z110" s="1150"/>
      <c r="AA110" s="1150"/>
      <c r="AB110" s="1150"/>
      <c r="AC110" s="1152"/>
      <c r="AD110" s="1150"/>
      <c r="AE110" s="1080"/>
      <c r="AF110" s="359"/>
      <c r="AG110" s="359"/>
      <c r="AH110" s="364"/>
      <c r="AI110" s="359"/>
      <c r="AJ110" s="359"/>
      <c r="AK110" s="359"/>
      <c r="AL110" s="359"/>
      <c r="AM110" s="359"/>
      <c r="AN110" s="359"/>
      <c r="AO110" s="343"/>
      <c r="AP110" s="359"/>
      <c r="AQ110" s="359"/>
      <c r="AR110" s="343"/>
      <c r="AS110" s="355"/>
      <c r="AT110" s="359"/>
      <c r="AU110" s="484" t="s">
        <v>3043</v>
      </c>
      <c r="AV110" s="484" t="s">
        <v>3045</v>
      </c>
      <c r="AW110" s="485">
        <v>2.88</v>
      </c>
      <c r="AX110" s="484"/>
      <c r="AY110" s="367"/>
      <c r="AZ110" s="367"/>
      <c r="BA110" s="367"/>
      <c r="BB110" s="367"/>
      <c r="BC110" s="481" t="s">
        <v>5805</v>
      </c>
      <c r="BD110" s="479">
        <v>1.33</v>
      </c>
      <c r="BE110" s="479" t="s">
        <v>118</v>
      </c>
      <c r="BF110" s="479" t="s">
        <v>5806</v>
      </c>
      <c r="BG110" s="359"/>
      <c r="BH110" s="1047"/>
    </row>
    <row r="111" spans="1:60" s="26" customFormat="1" ht="31.5">
      <c r="A111" s="1142"/>
      <c r="B111" s="1142"/>
      <c r="C111" s="1105"/>
      <c r="D111" s="1144"/>
      <c r="E111" s="1047"/>
      <c r="F111" s="1146"/>
      <c r="G111" s="1062"/>
      <c r="H111" s="1111"/>
      <c r="I111" s="1111"/>
      <c r="J111" s="1114"/>
      <c r="K111" s="1114"/>
      <c r="L111" s="1114"/>
      <c r="M111" s="1114"/>
      <c r="N111" s="1148"/>
      <c r="O111" s="1080"/>
      <c r="P111" s="1080"/>
      <c r="Q111" s="1120"/>
      <c r="R111" s="1148"/>
      <c r="S111" s="1080"/>
      <c r="T111" s="1114"/>
      <c r="U111" s="1080"/>
      <c r="V111" s="1080"/>
      <c r="W111" s="1154"/>
      <c r="X111" s="1154"/>
      <c r="Y111" s="1062"/>
      <c r="Z111" s="1150"/>
      <c r="AA111" s="1150"/>
      <c r="AB111" s="1150"/>
      <c r="AC111" s="1152"/>
      <c r="AD111" s="1150"/>
      <c r="AE111" s="1080"/>
      <c r="AF111" s="359"/>
      <c r="AG111" s="359"/>
      <c r="AH111" s="364"/>
      <c r="AI111" s="359"/>
      <c r="AJ111" s="359"/>
      <c r="AK111" s="359"/>
      <c r="AL111" s="359"/>
      <c r="AM111" s="359"/>
      <c r="AN111" s="359"/>
      <c r="AO111" s="343"/>
      <c r="AP111" s="359"/>
      <c r="AQ111" s="359"/>
      <c r="AR111" s="343"/>
      <c r="AS111" s="355"/>
      <c r="AT111" s="359"/>
      <c r="AU111" s="484" t="s">
        <v>3043</v>
      </c>
      <c r="AV111" s="484" t="s">
        <v>3046</v>
      </c>
      <c r="AW111" s="485">
        <v>4</v>
      </c>
      <c r="AX111" s="484"/>
      <c r="AY111" s="367"/>
      <c r="AZ111" s="367"/>
      <c r="BA111" s="367"/>
      <c r="BB111" s="367"/>
      <c r="BC111" s="481" t="s">
        <v>5807</v>
      </c>
      <c r="BD111" s="479">
        <v>1.5</v>
      </c>
      <c r="BE111" s="479" t="s">
        <v>118</v>
      </c>
      <c r="BF111" s="479" t="s">
        <v>5808</v>
      </c>
      <c r="BG111" s="359"/>
      <c r="BH111" s="1047"/>
    </row>
    <row r="112" spans="1:60" s="26" customFormat="1" ht="31.5">
      <c r="A112" s="1142"/>
      <c r="B112" s="1142"/>
      <c r="C112" s="1105"/>
      <c r="D112" s="1144"/>
      <c r="E112" s="1047"/>
      <c r="F112" s="1146"/>
      <c r="G112" s="1062"/>
      <c r="H112" s="1111"/>
      <c r="I112" s="1111"/>
      <c r="J112" s="1114"/>
      <c r="K112" s="1114"/>
      <c r="L112" s="1114"/>
      <c r="M112" s="1114"/>
      <c r="N112" s="1148"/>
      <c r="O112" s="1080"/>
      <c r="P112" s="1080"/>
      <c r="Q112" s="1120"/>
      <c r="R112" s="1148"/>
      <c r="S112" s="1080"/>
      <c r="T112" s="1114"/>
      <c r="U112" s="1080"/>
      <c r="V112" s="1080"/>
      <c r="W112" s="1154"/>
      <c r="X112" s="1154"/>
      <c r="Y112" s="1062"/>
      <c r="Z112" s="1150"/>
      <c r="AA112" s="1150"/>
      <c r="AB112" s="1150"/>
      <c r="AC112" s="1152"/>
      <c r="AD112" s="1150"/>
      <c r="AE112" s="1080"/>
      <c r="AF112" s="359"/>
      <c r="AG112" s="359"/>
      <c r="AH112" s="364"/>
      <c r="AI112" s="359"/>
      <c r="AJ112" s="359"/>
      <c r="AK112" s="359"/>
      <c r="AL112" s="359"/>
      <c r="AM112" s="359"/>
      <c r="AN112" s="359"/>
      <c r="AO112" s="343"/>
      <c r="AP112" s="359"/>
      <c r="AQ112" s="359"/>
      <c r="AR112" s="343"/>
      <c r="AS112" s="355"/>
      <c r="AT112" s="359"/>
      <c r="AU112" s="484" t="s">
        <v>3043</v>
      </c>
      <c r="AV112" s="484" t="s">
        <v>3046</v>
      </c>
      <c r="AW112" s="485">
        <v>14</v>
      </c>
      <c r="AX112" s="484">
        <v>14</v>
      </c>
      <c r="AY112" s="367"/>
      <c r="AZ112" s="367"/>
      <c r="BA112" s="367"/>
      <c r="BB112" s="367"/>
      <c r="BC112" s="481" t="s">
        <v>5809</v>
      </c>
      <c r="BD112" s="479">
        <v>0.75</v>
      </c>
      <c r="BE112" s="479" t="s">
        <v>118</v>
      </c>
      <c r="BF112" s="479" t="s">
        <v>5810</v>
      </c>
      <c r="BG112" s="359"/>
      <c r="BH112" s="1047"/>
    </row>
    <row r="113" spans="1:60" s="26" customFormat="1" ht="31.5">
      <c r="A113" s="1142"/>
      <c r="B113" s="1142"/>
      <c r="C113" s="1105"/>
      <c r="D113" s="1144"/>
      <c r="E113" s="1047"/>
      <c r="F113" s="1146"/>
      <c r="G113" s="1062"/>
      <c r="H113" s="1111"/>
      <c r="I113" s="1111"/>
      <c r="J113" s="1114"/>
      <c r="K113" s="1114"/>
      <c r="L113" s="1114"/>
      <c r="M113" s="1114"/>
      <c r="N113" s="1148"/>
      <c r="O113" s="1080"/>
      <c r="P113" s="1080"/>
      <c r="Q113" s="1120"/>
      <c r="R113" s="1148"/>
      <c r="S113" s="1080"/>
      <c r="T113" s="1114"/>
      <c r="U113" s="1080"/>
      <c r="V113" s="1080"/>
      <c r="W113" s="1154"/>
      <c r="X113" s="1154"/>
      <c r="Y113" s="1062"/>
      <c r="Z113" s="1150"/>
      <c r="AA113" s="1150"/>
      <c r="AB113" s="1150"/>
      <c r="AC113" s="1152"/>
      <c r="AD113" s="1150"/>
      <c r="AE113" s="1080"/>
      <c r="AF113" s="359"/>
      <c r="AG113" s="359"/>
      <c r="AH113" s="364"/>
      <c r="AI113" s="359"/>
      <c r="AJ113" s="359"/>
      <c r="AK113" s="359"/>
      <c r="AL113" s="359"/>
      <c r="AM113" s="359"/>
      <c r="AN113" s="359"/>
      <c r="AO113" s="343"/>
      <c r="AP113" s="359"/>
      <c r="AQ113" s="359"/>
      <c r="AR113" s="343"/>
      <c r="AS113" s="355"/>
      <c r="AT113" s="359"/>
      <c r="AU113" s="484" t="s">
        <v>3043</v>
      </c>
      <c r="AV113" s="484" t="s">
        <v>3046</v>
      </c>
      <c r="AW113" s="485">
        <v>4.47</v>
      </c>
      <c r="AX113" s="484"/>
      <c r="AY113" s="367"/>
      <c r="AZ113" s="367"/>
      <c r="BA113" s="367"/>
      <c r="BB113" s="367"/>
      <c r="BC113" s="481" t="s">
        <v>5811</v>
      </c>
      <c r="BD113" s="479">
        <v>1.1299999999999999</v>
      </c>
      <c r="BE113" s="479" t="s">
        <v>118</v>
      </c>
      <c r="BF113" s="479" t="s">
        <v>5812</v>
      </c>
      <c r="BG113" s="359"/>
      <c r="BH113" s="1047"/>
    </row>
    <row r="114" spans="1:60" s="26" customFormat="1" ht="220.5">
      <c r="A114" s="1142"/>
      <c r="B114" s="1142"/>
      <c r="C114" s="1105"/>
      <c r="D114" s="1144"/>
      <c r="E114" s="1047"/>
      <c r="F114" s="1146"/>
      <c r="G114" s="1062"/>
      <c r="H114" s="1111"/>
      <c r="I114" s="1111"/>
      <c r="J114" s="1114"/>
      <c r="K114" s="1114"/>
      <c r="L114" s="1114"/>
      <c r="M114" s="1114"/>
      <c r="N114" s="1148"/>
      <c r="O114" s="1080"/>
      <c r="P114" s="1080"/>
      <c r="Q114" s="1120"/>
      <c r="R114" s="1148"/>
      <c r="S114" s="1080"/>
      <c r="T114" s="1114"/>
      <c r="U114" s="1080"/>
      <c r="V114" s="1080"/>
      <c r="W114" s="1154"/>
      <c r="X114" s="1154"/>
      <c r="Y114" s="1062"/>
      <c r="Z114" s="1150"/>
      <c r="AA114" s="1150"/>
      <c r="AB114" s="1150"/>
      <c r="AC114" s="1152"/>
      <c r="AD114" s="1150"/>
      <c r="AE114" s="1080"/>
      <c r="AF114" s="359"/>
      <c r="AG114" s="359"/>
      <c r="AH114" s="364"/>
      <c r="AI114" s="359"/>
      <c r="AJ114" s="359"/>
      <c r="AK114" s="359"/>
      <c r="AL114" s="359"/>
      <c r="AM114" s="359"/>
      <c r="AN114" s="359"/>
      <c r="AO114" s="343"/>
      <c r="AP114" s="359"/>
      <c r="AQ114" s="359"/>
      <c r="AR114" s="343"/>
      <c r="AS114" s="355"/>
      <c r="AT114" s="359"/>
      <c r="AU114" s="484" t="s">
        <v>3043</v>
      </c>
      <c r="AV114" s="484" t="s">
        <v>5813</v>
      </c>
      <c r="AW114" s="485">
        <v>157</v>
      </c>
      <c r="AX114" s="484"/>
      <c r="AY114" s="367"/>
      <c r="AZ114" s="367"/>
      <c r="BA114" s="367"/>
      <c r="BB114" s="367"/>
      <c r="BC114" s="481" t="s">
        <v>5814</v>
      </c>
      <c r="BD114" s="479">
        <v>1.38</v>
      </c>
      <c r="BE114" s="479" t="s">
        <v>118</v>
      </c>
      <c r="BF114" s="479" t="s">
        <v>5815</v>
      </c>
      <c r="BG114" s="359"/>
      <c r="BH114" s="1047"/>
    </row>
    <row r="115" spans="1:60" s="26" customFormat="1" ht="236.25">
      <c r="A115" s="1142"/>
      <c r="B115" s="1142"/>
      <c r="C115" s="1105"/>
      <c r="D115" s="1144"/>
      <c r="E115" s="1047"/>
      <c r="F115" s="1146"/>
      <c r="G115" s="1062"/>
      <c r="H115" s="1111"/>
      <c r="I115" s="1111"/>
      <c r="J115" s="1114"/>
      <c r="K115" s="1114"/>
      <c r="L115" s="1114"/>
      <c r="M115" s="1114"/>
      <c r="N115" s="1148"/>
      <c r="O115" s="1080"/>
      <c r="P115" s="1080"/>
      <c r="Q115" s="1120"/>
      <c r="R115" s="1148"/>
      <c r="S115" s="1080"/>
      <c r="T115" s="1114"/>
      <c r="U115" s="1080"/>
      <c r="V115" s="1080"/>
      <c r="W115" s="1154"/>
      <c r="X115" s="1154"/>
      <c r="Y115" s="1062"/>
      <c r="Z115" s="1150"/>
      <c r="AA115" s="1150"/>
      <c r="AB115" s="1150"/>
      <c r="AC115" s="1152"/>
      <c r="AD115" s="1150"/>
      <c r="AE115" s="1080"/>
      <c r="AF115" s="359"/>
      <c r="AG115" s="359"/>
      <c r="AH115" s="364"/>
      <c r="AI115" s="359"/>
      <c r="AJ115" s="359"/>
      <c r="AK115" s="359"/>
      <c r="AL115" s="359"/>
      <c r="AM115" s="359"/>
      <c r="AN115" s="359"/>
      <c r="AO115" s="343"/>
      <c r="AP115" s="359"/>
      <c r="AQ115" s="359"/>
      <c r="AR115" s="343"/>
      <c r="AS115" s="355"/>
      <c r="AT115" s="359"/>
      <c r="AU115" s="484" t="s">
        <v>3043</v>
      </c>
      <c r="AV115" s="484" t="s">
        <v>5816</v>
      </c>
      <c r="AW115" s="485">
        <v>400</v>
      </c>
      <c r="AX115" s="484"/>
      <c r="AY115" s="367"/>
      <c r="AZ115" s="367"/>
      <c r="BA115" s="367"/>
      <c r="BB115" s="367"/>
      <c r="BC115" s="481" t="s">
        <v>5817</v>
      </c>
      <c r="BD115" s="479">
        <v>1.5</v>
      </c>
      <c r="BE115" s="479" t="s">
        <v>118</v>
      </c>
      <c r="BF115" s="479" t="s">
        <v>5818</v>
      </c>
      <c r="BG115" s="359"/>
      <c r="BH115" s="1047"/>
    </row>
    <row r="116" spans="1:60" s="26" customFormat="1" ht="204.75">
      <c r="A116" s="1142"/>
      <c r="B116" s="1142"/>
      <c r="C116" s="1105"/>
      <c r="D116" s="1144"/>
      <c r="E116" s="1047"/>
      <c r="F116" s="1146"/>
      <c r="G116" s="1062"/>
      <c r="H116" s="1111"/>
      <c r="I116" s="1111"/>
      <c r="J116" s="1114"/>
      <c r="K116" s="1114"/>
      <c r="L116" s="1114"/>
      <c r="M116" s="1114"/>
      <c r="N116" s="1148"/>
      <c r="O116" s="1080"/>
      <c r="P116" s="1080"/>
      <c r="Q116" s="1120"/>
      <c r="R116" s="1148"/>
      <c r="S116" s="1080"/>
      <c r="T116" s="1114"/>
      <c r="U116" s="1080"/>
      <c r="V116" s="1080"/>
      <c r="W116" s="1154"/>
      <c r="X116" s="1154"/>
      <c r="Y116" s="1062"/>
      <c r="Z116" s="1150"/>
      <c r="AA116" s="1150"/>
      <c r="AB116" s="1150"/>
      <c r="AC116" s="1152"/>
      <c r="AD116" s="1150"/>
      <c r="AE116" s="1080"/>
      <c r="AF116" s="359"/>
      <c r="AG116" s="359"/>
      <c r="AH116" s="364"/>
      <c r="AI116" s="359"/>
      <c r="AJ116" s="359"/>
      <c r="AK116" s="359"/>
      <c r="AL116" s="359"/>
      <c r="AM116" s="359"/>
      <c r="AN116" s="359"/>
      <c r="AO116" s="343"/>
      <c r="AP116" s="359"/>
      <c r="AQ116" s="359"/>
      <c r="AR116" s="343"/>
      <c r="AS116" s="355"/>
      <c r="AT116" s="359"/>
      <c r="AU116" s="484" t="s">
        <v>3043</v>
      </c>
      <c r="AV116" s="484" t="s">
        <v>5819</v>
      </c>
      <c r="AW116" s="485">
        <v>396.1</v>
      </c>
      <c r="AX116" s="484"/>
      <c r="AY116" s="367"/>
      <c r="AZ116" s="367"/>
      <c r="BA116" s="367"/>
      <c r="BB116" s="367"/>
      <c r="BC116" s="481" t="s">
        <v>5820</v>
      </c>
      <c r="BD116" s="479">
        <v>1.5</v>
      </c>
      <c r="BE116" s="479" t="s">
        <v>118</v>
      </c>
      <c r="BF116" s="479" t="s">
        <v>5821</v>
      </c>
      <c r="BG116" s="359"/>
      <c r="BH116" s="1047"/>
    </row>
    <row r="117" spans="1:60" s="26" customFormat="1" ht="157.5">
      <c r="A117" s="1142"/>
      <c r="B117" s="1142"/>
      <c r="C117" s="1105"/>
      <c r="D117" s="1144"/>
      <c r="E117" s="1047"/>
      <c r="F117" s="1146"/>
      <c r="G117" s="1062"/>
      <c r="H117" s="1111"/>
      <c r="I117" s="1111"/>
      <c r="J117" s="1114"/>
      <c r="K117" s="1114"/>
      <c r="L117" s="1114"/>
      <c r="M117" s="1114"/>
      <c r="N117" s="1148"/>
      <c r="O117" s="1080"/>
      <c r="P117" s="1080"/>
      <c r="Q117" s="1120"/>
      <c r="R117" s="1148"/>
      <c r="S117" s="1080"/>
      <c r="T117" s="1114"/>
      <c r="U117" s="1080"/>
      <c r="V117" s="1080"/>
      <c r="W117" s="1154"/>
      <c r="X117" s="1154"/>
      <c r="Y117" s="1062"/>
      <c r="Z117" s="1150"/>
      <c r="AA117" s="1150"/>
      <c r="AB117" s="1150"/>
      <c r="AC117" s="1152"/>
      <c r="AD117" s="1150"/>
      <c r="AE117" s="1080"/>
      <c r="AF117" s="359"/>
      <c r="AG117" s="359"/>
      <c r="AH117" s="364"/>
      <c r="AI117" s="359"/>
      <c r="AJ117" s="359"/>
      <c r="AK117" s="359"/>
      <c r="AL117" s="359"/>
      <c r="AM117" s="359"/>
      <c r="AN117" s="359"/>
      <c r="AO117" s="343"/>
      <c r="AP117" s="359"/>
      <c r="AQ117" s="359"/>
      <c r="AR117" s="343"/>
      <c r="AS117" s="355"/>
      <c r="AT117" s="359"/>
      <c r="AU117" s="484" t="s">
        <v>3043</v>
      </c>
      <c r="AV117" s="484" t="s">
        <v>5822</v>
      </c>
      <c r="AW117" s="485">
        <v>1565.12</v>
      </c>
      <c r="AX117" s="484"/>
      <c r="AY117" s="367"/>
      <c r="AZ117" s="367"/>
      <c r="BA117" s="367"/>
      <c r="BB117" s="367"/>
      <c r="BC117" s="481" t="s">
        <v>5823</v>
      </c>
      <c r="BD117" s="479">
        <v>1.5</v>
      </c>
      <c r="BE117" s="479" t="s">
        <v>118</v>
      </c>
      <c r="BF117" s="479" t="s">
        <v>5824</v>
      </c>
      <c r="BG117" s="359"/>
      <c r="BH117" s="1047"/>
    </row>
    <row r="118" spans="1:60" s="26" customFormat="1" ht="47.25">
      <c r="A118" s="1142"/>
      <c r="B118" s="1142"/>
      <c r="C118" s="1105"/>
      <c r="D118" s="1144"/>
      <c r="E118" s="1047"/>
      <c r="F118" s="1146"/>
      <c r="G118" s="1062"/>
      <c r="H118" s="1111"/>
      <c r="I118" s="1111"/>
      <c r="J118" s="1114"/>
      <c r="K118" s="1114"/>
      <c r="L118" s="1114"/>
      <c r="M118" s="1114"/>
      <c r="N118" s="1148"/>
      <c r="O118" s="1080"/>
      <c r="P118" s="1080"/>
      <c r="Q118" s="1120"/>
      <c r="R118" s="1148"/>
      <c r="S118" s="1080"/>
      <c r="T118" s="1114"/>
      <c r="U118" s="1080"/>
      <c r="V118" s="1080"/>
      <c r="W118" s="1154"/>
      <c r="X118" s="1154"/>
      <c r="Y118" s="1062"/>
      <c r="Z118" s="1150"/>
      <c r="AA118" s="1150"/>
      <c r="AB118" s="1150"/>
      <c r="AC118" s="1152"/>
      <c r="AD118" s="1150"/>
      <c r="AE118" s="1080"/>
      <c r="AF118" s="359"/>
      <c r="AG118" s="359"/>
      <c r="AH118" s="364"/>
      <c r="AI118" s="359"/>
      <c r="AJ118" s="359"/>
      <c r="AK118" s="359"/>
      <c r="AL118" s="359"/>
      <c r="AM118" s="359"/>
      <c r="AN118" s="359"/>
      <c r="AO118" s="343"/>
      <c r="AP118" s="359"/>
      <c r="AQ118" s="359"/>
      <c r="AR118" s="343"/>
      <c r="AS118" s="355"/>
      <c r="AT118" s="359"/>
      <c r="AU118" s="484" t="s">
        <v>3043</v>
      </c>
      <c r="AV118" s="484" t="s">
        <v>5825</v>
      </c>
      <c r="AW118" s="485">
        <v>19.600000000000001</v>
      </c>
      <c r="AX118" s="484"/>
      <c r="AY118" s="367"/>
      <c r="AZ118" s="367"/>
      <c r="BA118" s="367"/>
      <c r="BB118" s="367"/>
      <c r="BC118" s="481" t="s">
        <v>5826</v>
      </c>
      <c r="BD118" s="479">
        <v>1.42</v>
      </c>
      <c r="BE118" s="479" t="s">
        <v>118</v>
      </c>
      <c r="BF118" s="479" t="s">
        <v>5827</v>
      </c>
      <c r="BG118" s="359"/>
      <c r="BH118" s="1047"/>
    </row>
    <row r="119" spans="1:60" s="26" customFormat="1">
      <c r="A119" s="1142"/>
      <c r="B119" s="1142"/>
      <c r="C119" s="1105"/>
      <c r="D119" s="1144"/>
      <c r="E119" s="1047"/>
      <c r="F119" s="1146"/>
      <c r="G119" s="1062"/>
      <c r="H119" s="1111"/>
      <c r="I119" s="1111"/>
      <c r="J119" s="1114"/>
      <c r="K119" s="1114"/>
      <c r="L119" s="1114"/>
      <c r="M119" s="1114"/>
      <c r="N119" s="1148"/>
      <c r="O119" s="1080"/>
      <c r="P119" s="1080"/>
      <c r="Q119" s="1120"/>
      <c r="R119" s="1148"/>
      <c r="S119" s="1080"/>
      <c r="T119" s="1114"/>
      <c r="U119" s="1080"/>
      <c r="V119" s="1080"/>
      <c r="W119" s="1154"/>
      <c r="X119" s="1154"/>
      <c r="Y119" s="1062"/>
      <c r="Z119" s="1150"/>
      <c r="AA119" s="1150"/>
      <c r="AB119" s="1150"/>
      <c r="AC119" s="1152"/>
      <c r="AD119" s="1150"/>
      <c r="AE119" s="1080"/>
      <c r="AF119" s="359"/>
      <c r="AG119" s="36"/>
      <c r="AH119" s="36"/>
      <c r="AI119" s="359"/>
      <c r="AJ119" s="359"/>
      <c r="AK119" s="359"/>
      <c r="AL119" s="359"/>
      <c r="AM119" s="359"/>
      <c r="AN119" s="359"/>
      <c r="AO119" s="343"/>
      <c r="AP119" s="359"/>
      <c r="AQ119" s="359"/>
      <c r="AR119" s="343"/>
      <c r="AS119" s="355"/>
      <c r="AT119" s="359"/>
      <c r="AU119" s="367"/>
      <c r="AV119" s="367"/>
      <c r="AW119" s="486"/>
      <c r="AX119" s="367"/>
      <c r="AY119" s="367"/>
      <c r="AZ119" s="367"/>
      <c r="BA119" s="367"/>
      <c r="BB119" s="367"/>
      <c r="BC119" s="481" t="s">
        <v>5828</v>
      </c>
      <c r="BD119" s="479">
        <v>1.5</v>
      </c>
      <c r="BE119" s="479" t="s">
        <v>118</v>
      </c>
      <c r="BF119" s="479" t="s">
        <v>5829</v>
      </c>
      <c r="BG119" s="359"/>
      <c r="BH119" s="1047"/>
    </row>
    <row r="120" spans="1:60" s="26" customFormat="1">
      <c r="A120" s="1142"/>
      <c r="B120" s="1142"/>
      <c r="C120" s="1105"/>
      <c r="D120" s="1144"/>
      <c r="E120" s="1047"/>
      <c r="F120" s="1146"/>
      <c r="G120" s="1062"/>
      <c r="H120" s="1111"/>
      <c r="I120" s="1111"/>
      <c r="J120" s="1114"/>
      <c r="K120" s="1114"/>
      <c r="L120" s="1114"/>
      <c r="M120" s="1114"/>
      <c r="N120" s="1148"/>
      <c r="O120" s="1080"/>
      <c r="P120" s="1080"/>
      <c r="Q120" s="1120"/>
      <c r="R120" s="1148"/>
      <c r="S120" s="1080"/>
      <c r="T120" s="1114"/>
      <c r="U120" s="1080"/>
      <c r="V120" s="1080"/>
      <c r="W120" s="1154"/>
      <c r="X120" s="1154"/>
      <c r="Y120" s="1062"/>
      <c r="Z120" s="1150"/>
      <c r="AA120" s="1150"/>
      <c r="AB120" s="1150"/>
      <c r="AC120" s="1152"/>
      <c r="AD120" s="1150"/>
      <c r="AE120" s="1080"/>
      <c r="AF120" s="359"/>
      <c r="AG120" s="36"/>
      <c r="AH120" s="36"/>
      <c r="AI120" s="359"/>
      <c r="AJ120" s="359"/>
      <c r="AK120" s="359"/>
      <c r="AL120" s="359"/>
      <c r="AM120" s="359"/>
      <c r="AN120" s="359"/>
      <c r="AO120" s="343"/>
      <c r="AP120" s="359"/>
      <c r="AQ120" s="359"/>
      <c r="AR120" s="343"/>
      <c r="AS120" s="355"/>
      <c r="AT120" s="359"/>
      <c r="AU120" s="367"/>
      <c r="AV120" s="367"/>
      <c r="AW120" s="486"/>
      <c r="AX120" s="367"/>
      <c r="AY120" s="367"/>
      <c r="AZ120" s="367"/>
      <c r="BA120" s="367"/>
      <c r="BB120" s="367"/>
      <c r="BC120" s="481" t="s">
        <v>5830</v>
      </c>
      <c r="BD120" s="479">
        <v>1</v>
      </c>
      <c r="BE120" s="479" t="s">
        <v>5831</v>
      </c>
      <c r="BF120" s="479" t="s">
        <v>5832</v>
      </c>
      <c r="BG120" s="359"/>
      <c r="BH120" s="1047"/>
    </row>
    <row r="121" spans="1:60" s="26" customFormat="1">
      <c r="A121" s="1142"/>
      <c r="B121" s="1142"/>
      <c r="C121" s="1105"/>
      <c r="D121" s="1144"/>
      <c r="E121" s="1047"/>
      <c r="F121" s="1146"/>
      <c r="G121" s="1062"/>
      <c r="H121" s="1111"/>
      <c r="I121" s="1111"/>
      <c r="J121" s="1114"/>
      <c r="K121" s="1114"/>
      <c r="L121" s="1114"/>
      <c r="M121" s="1114"/>
      <c r="N121" s="1148"/>
      <c r="O121" s="1080"/>
      <c r="P121" s="1080"/>
      <c r="Q121" s="1120"/>
      <c r="R121" s="1148"/>
      <c r="S121" s="1080"/>
      <c r="T121" s="1114"/>
      <c r="U121" s="1080"/>
      <c r="V121" s="1080"/>
      <c r="W121" s="1154"/>
      <c r="X121" s="1154"/>
      <c r="Y121" s="1062"/>
      <c r="Z121" s="1150"/>
      <c r="AA121" s="1150"/>
      <c r="AB121" s="1150"/>
      <c r="AC121" s="1152"/>
      <c r="AD121" s="1150"/>
      <c r="AE121" s="1080"/>
      <c r="AF121" s="359"/>
      <c r="AG121" s="36"/>
      <c r="AH121" s="36"/>
      <c r="AI121" s="359"/>
      <c r="AJ121" s="359"/>
      <c r="AK121" s="359"/>
      <c r="AL121" s="359"/>
      <c r="AM121" s="359"/>
      <c r="AN121" s="359"/>
      <c r="AO121" s="343"/>
      <c r="AP121" s="359"/>
      <c r="AQ121" s="359"/>
      <c r="AR121" s="343"/>
      <c r="AS121" s="355"/>
      <c r="AT121" s="359"/>
      <c r="AU121" s="367"/>
      <c r="AV121" s="367"/>
      <c r="AW121" s="367"/>
      <c r="AX121" s="367"/>
      <c r="AY121" s="367"/>
      <c r="AZ121" s="367"/>
      <c r="BA121" s="367"/>
      <c r="BB121" s="367"/>
      <c r="BC121" s="481" t="s">
        <v>5833</v>
      </c>
      <c r="BD121" s="479">
        <v>1.5</v>
      </c>
      <c r="BE121" s="479" t="s">
        <v>118</v>
      </c>
      <c r="BF121" s="479" t="s">
        <v>5834</v>
      </c>
      <c r="BG121" s="359"/>
      <c r="BH121" s="1047"/>
    </row>
    <row r="122" spans="1:60" s="26" customFormat="1">
      <c r="A122" s="1142"/>
      <c r="B122" s="1142"/>
      <c r="C122" s="1105"/>
      <c r="D122" s="1144"/>
      <c r="E122" s="1047"/>
      <c r="F122" s="1146"/>
      <c r="G122" s="1062"/>
      <c r="H122" s="1111"/>
      <c r="I122" s="1111"/>
      <c r="J122" s="1114"/>
      <c r="K122" s="1114"/>
      <c r="L122" s="1114"/>
      <c r="M122" s="1114"/>
      <c r="N122" s="1148"/>
      <c r="O122" s="1080"/>
      <c r="P122" s="1080"/>
      <c r="Q122" s="1120"/>
      <c r="R122" s="1148"/>
      <c r="S122" s="1080"/>
      <c r="T122" s="1114"/>
      <c r="U122" s="1080"/>
      <c r="V122" s="1080"/>
      <c r="W122" s="1154"/>
      <c r="X122" s="1154"/>
      <c r="Y122" s="1062"/>
      <c r="Z122" s="1150"/>
      <c r="AA122" s="1150"/>
      <c r="AB122" s="1150"/>
      <c r="AC122" s="1152"/>
      <c r="AD122" s="1150"/>
      <c r="AE122" s="1080"/>
      <c r="AF122" s="359"/>
      <c r="AG122" s="36"/>
      <c r="AH122" s="36"/>
      <c r="AI122" s="359"/>
      <c r="AJ122" s="359"/>
      <c r="AK122" s="359"/>
      <c r="AL122" s="359"/>
      <c r="AM122" s="359"/>
      <c r="AN122" s="359"/>
      <c r="AO122" s="343"/>
      <c r="AP122" s="359"/>
      <c r="AQ122" s="359"/>
      <c r="AR122" s="343"/>
      <c r="AS122" s="355"/>
      <c r="AT122" s="359"/>
      <c r="AU122" s="367"/>
      <c r="AV122" s="367"/>
      <c r="AW122" s="367"/>
      <c r="AX122" s="367"/>
      <c r="AY122" s="367"/>
      <c r="AZ122" s="367"/>
      <c r="BA122" s="367"/>
      <c r="BB122" s="367"/>
      <c r="BC122" s="481" t="s">
        <v>5835</v>
      </c>
      <c r="BD122" s="479">
        <v>1.5</v>
      </c>
      <c r="BE122" s="479" t="s">
        <v>118</v>
      </c>
      <c r="BF122" s="479" t="s">
        <v>5836</v>
      </c>
      <c r="BG122" s="359"/>
      <c r="BH122" s="1047"/>
    </row>
    <row r="123" spans="1:60" s="26" customFormat="1">
      <c r="A123" s="1142"/>
      <c r="B123" s="1142"/>
      <c r="C123" s="1105"/>
      <c r="D123" s="1144"/>
      <c r="E123" s="1047"/>
      <c r="F123" s="1146"/>
      <c r="G123" s="1062"/>
      <c r="H123" s="1111"/>
      <c r="I123" s="1111"/>
      <c r="J123" s="1114"/>
      <c r="K123" s="1114"/>
      <c r="L123" s="1114"/>
      <c r="M123" s="1114"/>
      <c r="N123" s="1148"/>
      <c r="O123" s="1080"/>
      <c r="P123" s="1080"/>
      <c r="Q123" s="1120"/>
      <c r="R123" s="1148"/>
      <c r="S123" s="1080"/>
      <c r="T123" s="1114"/>
      <c r="U123" s="1080"/>
      <c r="V123" s="1080"/>
      <c r="W123" s="1154"/>
      <c r="X123" s="1154"/>
      <c r="Y123" s="1062"/>
      <c r="Z123" s="1150"/>
      <c r="AA123" s="1150"/>
      <c r="AB123" s="1150"/>
      <c r="AC123" s="1152"/>
      <c r="AD123" s="1150"/>
      <c r="AE123" s="1080"/>
      <c r="AF123" s="359"/>
      <c r="AG123" s="36"/>
      <c r="AH123" s="36"/>
      <c r="AI123" s="359"/>
      <c r="AJ123" s="359"/>
      <c r="AK123" s="359"/>
      <c r="AL123" s="359"/>
      <c r="AM123" s="359"/>
      <c r="AN123" s="359"/>
      <c r="AO123" s="343"/>
      <c r="AP123" s="359"/>
      <c r="AQ123" s="359"/>
      <c r="AR123" s="343"/>
      <c r="AS123" s="355"/>
      <c r="AT123" s="359"/>
      <c r="AU123" s="367"/>
      <c r="AV123" s="367"/>
      <c r="AW123" s="367"/>
      <c r="AX123" s="367"/>
      <c r="AY123" s="367"/>
      <c r="AZ123" s="367"/>
      <c r="BA123" s="367"/>
      <c r="BB123" s="367"/>
      <c r="BC123" s="481" t="s">
        <v>5837</v>
      </c>
      <c r="BD123" s="479">
        <v>0.5</v>
      </c>
      <c r="BE123" s="479" t="s">
        <v>5831</v>
      </c>
      <c r="BF123" s="479" t="s">
        <v>5838</v>
      </c>
      <c r="BG123" s="359"/>
      <c r="BH123" s="1047"/>
    </row>
    <row r="124" spans="1:60" s="26" customFormat="1">
      <c r="A124" s="1142"/>
      <c r="B124" s="1142"/>
      <c r="C124" s="1105"/>
      <c r="D124" s="1144"/>
      <c r="E124" s="1047"/>
      <c r="F124" s="1146"/>
      <c r="G124" s="1062"/>
      <c r="H124" s="1111"/>
      <c r="I124" s="1111"/>
      <c r="J124" s="1114"/>
      <c r="K124" s="1114"/>
      <c r="L124" s="1114"/>
      <c r="M124" s="1114"/>
      <c r="N124" s="1148"/>
      <c r="O124" s="1080"/>
      <c r="P124" s="1080"/>
      <c r="Q124" s="1120"/>
      <c r="R124" s="1148"/>
      <c r="S124" s="1080"/>
      <c r="T124" s="1114"/>
      <c r="U124" s="1080"/>
      <c r="V124" s="1080"/>
      <c r="W124" s="1154"/>
      <c r="X124" s="1154"/>
      <c r="Y124" s="1062"/>
      <c r="Z124" s="1150"/>
      <c r="AA124" s="1150"/>
      <c r="AB124" s="1150"/>
      <c r="AC124" s="1152"/>
      <c r="AD124" s="1150"/>
      <c r="AE124" s="1080"/>
      <c r="AF124" s="359"/>
      <c r="AG124" s="36"/>
      <c r="AH124" s="36"/>
      <c r="AI124" s="359"/>
      <c r="AJ124" s="359"/>
      <c r="AK124" s="359"/>
      <c r="AL124" s="359"/>
      <c r="AM124" s="359"/>
      <c r="AN124" s="359"/>
      <c r="AO124" s="343"/>
      <c r="AP124" s="359"/>
      <c r="AQ124" s="359"/>
      <c r="AR124" s="343"/>
      <c r="AS124" s="355"/>
      <c r="AT124" s="359"/>
      <c r="AU124" s="367"/>
      <c r="AV124" s="367"/>
      <c r="AW124" s="367"/>
      <c r="AX124" s="367"/>
      <c r="AY124" s="367"/>
      <c r="AZ124" s="367"/>
      <c r="BA124" s="367"/>
      <c r="BB124" s="367"/>
      <c r="BC124" s="481" t="s">
        <v>5839</v>
      </c>
      <c r="BD124" s="479">
        <v>1.5</v>
      </c>
      <c r="BE124" s="479" t="s">
        <v>118</v>
      </c>
      <c r="BF124" s="479" t="s">
        <v>5840</v>
      </c>
      <c r="BG124" s="359"/>
      <c r="BH124" s="1047"/>
    </row>
    <row r="125" spans="1:60" s="26" customFormat="1">
      <c r="A125" s="1142"/>
      <c r="B125" s="1142"/>
      <c r="C125" s="1105"/>
      <c r="D125" s="1144"/>
      <c r="E125" s="1047"/>
      <c r="F125" s="1146"/>
      <c r="G125" s="1062"/>
      <c r="H125" s="1111"/>
      <c r="I125" s="1111"/>
      <c r="J125" s="1114"/>
      <c r="K125" s="1114"/>
      <c r="L125" s="1114"/>
      <c r="M125" s="1114"/>
      <c r="N125" s="1148"/>
      <c r="O125" s="1080"/>
      <c r="P125" s="1080"/>
      <c r="Q125" s="1120"/>
      <c r="R125" s="1148"/>
      <c r="S125" s="1080"/>
      <c r="T125" s="1114"/>
      <c r="U125" s="1080"/>
      <c r="V125" s="1080"/>
      <c r="W125" s="1154"/>
      <c r="X125" s="1154"/>
      <c r="Y125" s="1062"/>
      <c r="Z125" s="1150"/>
      <c r="AA125" s="1150"/>
      <c r="AB125" s="1150"/>
      <c r="AC125" s="1152"/>
      <c r="AD125" s="1150"/>
      <c r="AE125" s="1080"/>
      <c r="AF125" s="359"/>
      <c r="AG125" s="36"/>
      <c r="AH125" s="36"/>
      <c r="AI125" s="359"/>
      <c r="AJ125" s="359"/>
      <c r="AK125" s="359"/>
      <c r="AL125" s="359"/>
      <c r="AM125" s="359"/>
      <c r="AN125" s="359"/>
      <c r="AO125" s="343"/>
      <c r="AP125" s="359"/>
      <c r="AQ125" s="359"/>
      <c r="AR125" s="343"/>
      <c r="AS125" s="355"/>
      <c r="AT125" s="359"/>
      <c r="AU125" s="367"/>
      <c r="AV125" s="367"/>
      <c r="AW125" s="367"/>
      <c r="AX125" s="367"/>
      <c r="AY125" s="367"/>
      <c r="AZ125" s="367"/>
      <c r="BA125" s="367"/>
      <c r="BB125" s="367"/>
      <c r="BC125" s="481" t="s">
        <v>5841</v>
      </c>
      <c r="BD125" s="479">
        <v>0.83</v>
      </c>
      <c r="BE125" s="479" t="s">
        <v>118</v>
      </c>
      <c r="BF125" s="479" t="s">
        <v>5842</v>
      </c>
      <c r="BG125" s="359"/>
      <c r="BH125" s="1047"/>
    </row>
    <row r="126" spans="1:60" s="26" customFormat="1">
      <c r="A126" s="1142"/>
      <c r="B126" s="1142"/>
      <c r="C126" s="1105"/>
      <c r="D126" s="1144"/>
      <c r="E126" s="1047"/>
      <c r="F126" s="1146"/>
      <c r="G126" s="1062"/>
      <c r="H126" s="1111"/>
      <c r="I126" s="1111"/>
      <c r="J126" s="1114"/>
      <c r="K126" s="1114"/>
      <c r="L126" s="1114"/>
      <c r="M126" s="1114"/>
      <c r="N126" s="1148"/>
      <c r="O126" s="1080"/>
      <c r="P126" s="1080"/>
      <c r="Q126" s="1120"/>
      <c r="R126" s="1148"/>
      <c r="S126" s="1080"/>
      <c r="T126" s="1114"/>
      <c r="U126" s="1080"/>
      <c r="V126" s="1080"/>
      <c r="W126" s="1154"/>
      <c r="X126" s="1154"/>
      <c r="Y126" s="1062"/>
      <c r="Z126" s="1150"/>
      <c r="AA126" s="1150"/>
      <c r="AB126" s="1150"/>
      <c r="AC126" s="1152"/>
      <c r="AD126" s="1150"/>
      <c r="AE126" s="1080"/>
      <c r="AF126" s="359"/>
      <c r="AG126" s="36"/>
      <c r="AH126" s="36"/>
      <c r="AI126" s="359"/>
      <c r="AJ126" s="359"/>
      <c r="AK126" s="359"/>
      <c r="AL126" s="359"/>
      <c r="AM126" s="359"/>
      <c r="AN126" s="359"/>
      <c r="AO126" s="343"/>
      <c r="AP126" s="359"/>
      <c r="AQ126" s="359"/>
      <c r="AR126" s="343"/>
      <c r="AS126" s="355"/>
      <c r="AT126" s="359"/>
      <c r="AU126" s="367"/>
      <c r="AV126" s="367"/>
      <c r="AW126" s="367"/>
      <c r="AX126" s="367"/>
      <c r="AY126" s="367"/>
      <c r="AZ126" s="367"/>
      <c r="BA126" s="367"/>
      <c r="BB126" s="367"/>
      <c r="BC126" s="481" t="s">
        <v>5843</v>
      </c>
      <c r="BD126" s="479">
        <v>1.5</v>
      </c>
      <c r="BE126" s="479" t="s">
        <v>118</v>
      </c>
      <c r="BF126" s="479" t="s">
        <v>5844</v>
      </c>
      <c r="BG126" s="359"/>
      <c r="BH126" s="1047"/>
    </row>
    <row r="127" spans="1:60" s="26" customFormat="1">
      <c r="A127" s="1142"/>
      <c r="B127" s="1142"/>
      <c r="C127" s="1105"/>
      <c r="D127" s="1144"/>
      <c r="E127" s="1047"/>
      <c r="F127" s="1146"/>
      <c r="G127" s="1062"/>
      <c r="H127" s="1111"/>
      <c r="I127" s="1111"/>
      <c r="J127" s="1114"/>
      <c r="K127" s="1114"/>
      <c r="L127" s="1114"/>
      <c r="M127" s="1114"/>
      <c r="N127" s="1148"/>
      <c r="O127" s="1080"/>
      <c r="P127" s="1080"/>
      <c r="Q127" s="1120"/>
      <c r="R127" s="1148"/>
      <c r="S127" s="1080"/>
      <c r="T127" s="1114"/>
      <c r="U127" s="1080"/>
      <c r="V127" s="1080"/>
      <c r="W127" s="1154"/>
      <c r="X127" s="1154"/>
      <c r="Y127" s="1062"/>
      <c r="Z127" s="1150"/>
      <c r="AA127" s="1150"/>
      <c r="AB127" s="1150"/>
      <c r="AC127" s="1152"/>
      <c r="AD127" s="1150"/>
      <c r="AE127" s="1080"/>
      <c r="AF127" s="359"/>
      <c r="AG127" s="36"/>
      <c r="AH127" s="36"/>
      <c r="AI127" s="359"/>
      <c r="AJ127" s="359"/>
      <c r="AK127" s="359"/>
      <c r="AL127" s="359"/>
      <c r="AM127" s="359"/>
      <c r="AN127" s="359"/>
      <c r="AO127" s="343"/>
      <c r="AP127" s="359"/>
      <c r="AQ127" s="359"/>
      <c r="AR127" s="343"/>
      <c r="AS127" s="355"/>
      <c r="AT127" s="359"/>
      <c r="AU127" s="350"/>
      <c r="AV127" s="350"/>
      <c r="AW127" s="350"/>
      <c r="AX127" s="56"/>
      <c r="AY127" s="367"/>
      <c r="AZ127" s="367"/>
      <c r="BA127" s="367"/>
      <c r="BB127" s="367"/>
      <c r="BC127" s="481" t="s">
        <v>5845</v>
      </c>
      <c r="BD127" s="479">
        <v>1.5</v>
      </c>
      <c r="BE127" s="479" t="s">
        <v>5846</v>
      </c>
      <c r="BF127" s="479" t="s">
        <v>5847</v>
      </c>
      <c r="BG127" s="359"/>
      <c r="BH127" s="1047"/>
    </row>
    <row r="128" spans="1:60" s="26" customFormat="1">
      <c r="A128" s="1142"/>
      <c r="B128" s="1142"/>
      <c r="C128" s="1105"/>
      <c r="D128" s="1144"/>
      <c r="E128" s="1047"/>
      <c r="F128" s="1146"/>
      <c r="G128" s="1062"/>
      <c r="H128" s="1111"/>
      <c r="I128" s="1111"/>
      <c r="J128" s="1114"/>
      <c r="K128" s="1114"/>
      <c r="L128" s="1114"/>
      <c r="M128" s="1114"/>
      <c r="N128" s="1148"/>
      <c r="O128" s="1080"/>
      <c r="P128" s="1080"/>
      <c r="Q128" s="1120"/>
      <c r="R128" s="1148"/>
      <c r="S128" s="1080"/>
      <c r="T128" s="1114"/>
      <c r="U128" s="1080"/>
      <c r="V128" s="1080"/>
      <c r="W128" s="1154"/>
      <c r="X128" s="1154"/>
      <c r="Y128" s="1062"/>
      <c r="Z128" s="1150"/>
      <c r="AA128" s="1150"/>
      <c r="AB128" s="1150"/>
      <c r="AC128" s="1152"/>
      <c r="AD128" s="1150"/>
      <c r="AE128" s="1080"/>
      <c r="AF128" s="359"/>
      <c r="AG128" s="36"/>
      <c r="AH128" s="36"/>
      <c r="AI128" s="359"/>
      <c r="AJ128" s="359"/>
      <c r="AK128" s="359"/>
      <c r="AL128" s="359"/>
      <c r="AM128" s="359"/>
      <c r="AN128" s="359"/>
      <c r="AO128" s="343"/>
      <c r="AP128" s="359"/>
      <c r="AQ128" s="359"/>
      <c r="AR128" s="343"/>
      <c r="AS128" s="355"/>
      <c r="AT128" s="359"/>
      <c r="AU128" s="350"/>
      <c r="AV128" s="350"/>
      <c r="AW128" s="350"/>
      <c r="AX128" s="56"/>
      <c r="AY128" s="367"/>
      <c r="AZ128" s="367"/>
      <c r="BA128" s="367"/>
      <c r="BB128" s="367"/>
      <c r="BC128" s="481" t="s">
        <v>5848</v>
      </c>
      <c r="BD128" s="479">
        <v>0.69</v>
      </c>
      <c r="BE128" s="479" t="s">
        <v>5846</v>
      </c>
      <c r="BF128" s="479" t="s">
        <v>5849</v>
      </c>
      <c r="BG128" s="359"/>
      <c r="BH128" s="1047"/>
    </row>
    <row r="129" spans="1:60" s="26" customFormat="1">
      <c r="A129" s="1142"/>
      <c r="B129" s="1142"/>
      <c r="C129" s="1105"/>
      <c r="D129" s="1144"/>
      <c r="E129" s="1047"/>
      <c r="F129" s="1146"/>
      <c r="G129" s="1062"/>
      <c r="H129" s="1111"/>
      <c r="I129" s="1111"/>
      <c r="J129" s="1114"/>
      <c r="K129" s="1114"/>
      <c r="L129" s="1114"/>
      <c r="M129" s="1114"/>
      <c r="N129" s="1148"/>
      <c r="O129" s="1080"/>
      <c r="P129" s="1080"/>
      <c r="Q129" s="1120"/>
      <c r="R129" s="1148"/>
      <c r="S129" s="1080"/>
      <c r="T129" s="1114"/>
      <c r="U129" s="1080"/>
      <c r="V129" s="1080"/>
      <c r="W129" s="1154"/>
      <c r="X129" s="1154"/>
      <c r="Y129" s="1062"/>
      <c r="Z129" s="1150"/>
      <c r="AA129" s="1150"/>
      <c r="AB129" s="1150"/>
      <c r="AC129" s="1152"/>
      <c r="AD129" s="1150"/>
      <c r="AE129" s="1080"/>
      <c r="AF129" s="359"/>
      <c r="AG129" s="36"/>
      <c r="AH129" s="36"/>
      <c r="AI129" s="359"/>
      <c r="AJ129" s="359"/>
      <c r="AK129" s="359"/>
      <c r="AL129" s="359"/>
      <c r="AM129" s="359"/>
      <c r="AN129" s="359"/>
      <c r="AO129" s="343"/>
      <c r="AP129" s="359"/>
      <c r="AQ129" s="359"/>
      <c r="AR129" s="343"/>
      <c r="AS129" s="355"/>
      <c r="AT129" s="359"/>
      <c r="AU129" s="350"/>
      <c r="AV129" s="350"/>
      <c r="AW129" s="350"/>
      <c r="AX129" s="56"/>
      <c r="AY129" s="367"/>
      <c r="AZ129" s="367"/>
      <c r="BA129" s="367"/>
      <c r="BB129" s="367"/>
      <c r="BC129" s="481" t="s">
        <v>5850</v>
      </c>
      <c r="BD129" s="479">
        <v>0.57999999999999996</v>
      </c>
      <c r="BE129" s="479" t="s">
        <v>5851</v>
      </c>
      <c r="BF129" s="479" t="s">
        <v>5852</v>
      </c>
      <c r="BG129" s="359"/>
      <c r="BH129" s="1047"/>
    </row>
    <row r="130" spans="1:60" s="26" customFormat="1">
      <c r="A130" s="1142"/>
      <c r="B130" s="1142"/>
      <c r="C130" s="1105"/>
      <c r="D130" s="1144"/>
      <c r="E130" s="1047"/>
      <c r="F130" s="1146"/>
      <c r="G130" s="1062"/>
      <c r="H130" s="1111"/>
      <c r="I130" s="1111"/>
      <c r="J130" s="1114"/>
      <c r="K130" s="1114"/>
      <c r="L130" s="1114"/>
      <c r="M130" s="1114"/>
      <c r="N130" s="1148"/>
      <c r="O130" s="1080"/>
      <c r="P130" s="1080"/>
      <c r="Q130" s="1120"/>
      <c r="R130" s="1148"/>
      <c r="S130" s="1080"/>
      <c r="T130" s="1114"/>
      <c r="U130" s="1080"/>
      <c r="V130" s="1080"/>
      <c r="W130" s="1154"/>
      <c r="X130" s="1154"/>
      <c r="Y130" s="1062"/>
      <c r="Z130" s="1150"/>
      <c r="AA130" s="1150"/>
      <c r="AB130" s="1150"/>
      <c r="AC130" s="1152"/>
      <c r="AD130" s="1150"/>
      <c r="AE130" s="1080"/>
      <c r="AF130" s="359"/>
      <c r="AG130" s="36"/>
      <c r="AH130" s="36"/>
      <c r="AI130" s="359"/>
      <c r="AJ130" s="359"/>
      <c r="AK130" s="359"/>
      <c r="AL130" s="359"/>
      <c r="AM130" s="359"/>
      <c r="AN130" s="359"/>
      <c r="AO130" s="343"/>
      <c r="AP130" s="359"/>
      <c r="AQ130" s="359"/>
      <c r="AR130" s="343"/>
      <c r="AS130" s="355"/>
      <c r="AT130" s="359"/>
      <c r="AU130" s="350"/>
      <c r="AV130" s="350"/>
      <c r="AW130" s="350"/>
      <c r="AY130" s="367"/>
      <c r="AZ130" s="367"/>
      <c r="BA130" s="367"/>
      <c r="BB130" s="367"/>
      <c r="BC130" s="481" t="s">
        <v>5853</v>
      </c>
      <c r="BD130" s="479">
        <v>1</v>
      </c>
      <c r="BE130" s="479" t="s">
        <v>5846</v>
      </c>
      <c r="BF130" s="479" t="s">
        <v>5854</v>
      </c>
      <c r="BG130" s="359"/>
      <c r="BH130" s="1047"/>
    </row>
    <row r="131" spans="1:60" s="26" customFormat="1" ht="31.5">
      <c r="A131" s="1142"/>
      <c r="B131" s="1142"/>
      <c r="C131" s="1105"/>
      <c r="D131" s="1144"/>
      <c r="E131" s="1047"/>
      <c r="F131" s="1146"/>
      <c r="G131" s="1062"/>
      <c r="H131" s="1111"/>
      <c r="I131" s="1111"/>
      <c r="J131" s="1114"/>
      <c r="K131" s="1114"/>
      <c r="L131" s="1114"/>
      <c r="M131" s="1114"/>
      <c r="N131" s="1148"/>
      <c r="O131" s="1080"/>
      <c r="P131" s="1080"/>
      <c r="Q131" s="1120"/>
      <c r="R131" s="1148"/>
      <c r="S131" s="1080"/>
      <c r="T131" s="1114"/>
      <c r="U131" s="1080"/>
      <c r="V131" s="1080"/>
      <c r="W131" s="1154"/>
      <c r="X131" s="1154"/>
      <c r="Y131" s="1062"/>
      <c r="Z131" s="1150"/>
      <c r="AA131" s="1150"/>
      <c r="AB131" s="1150"/>
      <c r="AC131" s="1152"/>
      <c r="AD131" s="1150"/>
      <c r="AE131" s="1080"/>
      <c r="AF131" s="341"/>
      <c r="AG131" s="101"/>
      <c r="AH131" s="101"/>
      <c r="AI131" s="341"/>
      <c r="AJ131" s="341"/>
      <c r="AK131" s="341"/>
      <c r="AL131" s="341"/>
      <c r="AM131" s="341"/>
      <c r="AN131" s="341"/>
      <c r="AO131" s="342"/>
      <c r="AP131" s="341"/>
      <c r="AQ131" s="341"/>
      <c r="AR131" s="342"/>
      <c r="AS131" s="354"/>
      <c r="AT131" s="341"/>
      <c r="AU131" s="350"/>
      <c r="AV131" s="350"/>
      <c r="AW131" s="350"/>
      <c r="AY131" s="367"/>
      <c r="AZ131" s="350"/>
      <c r="BA131" s="350"/>
      <c r="BB131" s="350"/>
      <c r="BC131" s="481" t="s">
        <v>5855</v>
      </c>
      <c r="BD131" s="479">
        <v>0.5</v>
      </c>
      <c r="BE131" s="479" t="s">
        <v>118</v>
      </c>
      <c r="BF131" s="479" t="s">
        <v>5856</v>
      </c>
      <c r="BG131" s="359"/>
      <c r="BH131" s="1047"/>
    </row>
    <row r="132" spans="1:60" s="26" customFormat="1">
      <c r="A132" s="1142"/>
      <c r="B132" s="1142"/>
      <c r="C132" s="1105"/>
      <c r="D132" s="1144"/>
      <c r="E132" s="1047"/>
      <c r="F132" s="1146"/>
      <c r="G132" s="1062"/>
      <c r="H132" s="1111"/>
      <c r="I132" s="1111"/>
      <c r="J132" s="1114"/>
      <c r="K132" s="1114"/>
      <c r="L132" s="1114"/>
      <c r="M132" s="1114"/>
      <c r="N132" s="1148"/>
      <c r="O132" s="1080"/>
      <c r="P132" s="1080"/>
      <c r="Q132" s="1120"/>
      <c r="R132" s="1148"/>
      <c r="S132" s="1080"/>
      <c r="T132" s="1114"/>
      <c r="U132" s="1080"/>
      <c r="V132" s="1080"/>
      <c r="W132" s="1154"/>
      <c r="X132" s="1154"/>
      <c r="Y132" s="1062"/>
      <c r="Z132" s="1150"/>
      <c r="AA132" s="1150"/>
      <c r="AB132" s="1150"/>
      <c r="AC132" s="1152"/>
      <c r="AD132" s="1150"/>
      <c r="AE132" s="1080"/>
      <c r="AF132" s="341"/>
      <c r="AG132" s="101"/>
      <c r="AH132" s="101"/>
      <c r="AI132" s="341"/>
      <c r="AJ132" s="341"/>
      <c r="AK132" s="341"/>
      <c r="AL132" s="341"/>
      <c r="AM132" s="341"/>
      <c r="AN132" s="341"/>
      <c r="AO132" s="342"/>
      <c r="AP132" s="341"/>
      <c r="AQ132" s="341"/>
      <c r="AR132" s="342"/>
      <c r="AS132" s="354"/>
      <c r="AT132" s="341"/>
      <c r="AU132" s="350"/>
      <c r="AV132" s="350"/>
      <c r="AW132" s="350"/>
      <c r="AY132" s="367"/>
      <c r="AZ132" s="350"/>
      <c r="BA132" s="350"/>
      <c r="BB132" s="350"/>
      <c r="BC132" s="481" t="s">
        <v>5857</v>
      </c>
      <c r="BD132" s="479">
        <v>1</v>
      </c>
      <c r="BE132" s="479" t="s">
        <v>5831</v>
      </c>
      <c r="BF132" s="479" t="s">
        <v>5858</v>
      </c>
      <c r="BG132" s="341"/>
      <c r="BH132" s="1047"/>
    </row>
    <row r="133" spans="1:60" s="26" customFormat="1">
      <c r="A133" s="1142"/>
      <c r="B133" s="1142"/>
      <c r="C133" s="1105"/>
      <c r="D133" s="1144"/>
      <c r="E133" s="1047"/>
      <c r="F133" s="1146"/>
      <c r="G133" s="1062"/>
      <c r="H133" s="1111"/>
      <c r="I133" s="1111"/>
      <c r="J133" s="1114"/>
      <c r="K133" s="1114"/>
      <c r="L133" s="1114"/>
      <c r="M133" s="1114"/>
      <c r="N133" s="1148"/>
      <c r="O133" s="1080"/>
      <c r="P133" s="1080"/>
      <c r="Q133" s="1120"/>
      <c r="R133" s="1148"/>
      <c r="S133" s="1080"/>
      <c r="T133" s="1114"/>
      <c r="U133" s="1080"/>
      <c r="V133" s="1080"/>
      <c r="W133" s="1154"/>
      <c r="X133" s="1154"/>
      <c r="Y133" s="1062"/>
      <c r="Z133" s="1150"/>
      <c r="AA133" s="1150"/>
      <c r="AB133" s="1150"/>
      <c r="AC133" s="1152"/>
      <c r="AD133" s="1150"/>
      <c r="AE133" s="1080"/>
      <c r="AF133" s="341"/>
      <c r="AG133" s="101"/>
      <c r="AH133" s="101"/>
      <c r="AI133" s="341"/>
      <c r="AJ133" s="341"/>
      <c r="AK133" s="341"/>
      <c r="AL133" s="341"/>
      <c r="AM133" s="341"/>
      <c r="AN133" s="341"/>
      <c r="AO133" s="342"/>
      <c r="AP133" s="341"/>
      <c r="AQ133" s="341"/>
      <c r="AR133" s="342"/>
      <c r="AS133" s="354"/>
      <c r="AT133" s="341"/>
      <c r="AU133" s="350"/>
      <c r="AV133" s="350"/>
      <c r="AW133" s="350"/>
      <c r="AY133" s="367"/>
      <c r="AZ133" s="350"/>
      <c r="BA133" s="350"/>
      <c r="BB133" s="350"/>
      <c r="BC133" s="481" t="s">
        <v>5859</v>
      </c>
      <c r="BD133" s="479">
        <v>0.5</v>
      </c>
      <c r="BE133" s="479" t="s">
        <v>5846</v>
      </c>
      <c r="BF133" s="479" t="s">
        <v>5860</v>
      </c>
      <c r="BG133" s="341"/>
      <c r="BH133" s="1047"/>
    </row>
    <row r="134" spans="1:60" s="26" customFormat="1">
      <c r="A134" s="1142"/>
      <c r="B134" s="1142"/>
      <c r="C134" s="1105"/>
      <c r="D134" s="1144"/>
      <c r="E134" s="1047"/>
      <c r="F134" s="1146"/>
      <c r="G134" s="1062"/>
      <c r="H134" s="1111"/>
      <c r="I134" s="1111"/>
      <c r="J134" s="1114"/>
      <c r="K134" s="1114"/>
      <c r="L134" s="1114"/>
      <c r="M134" s="1114"/>
      <c r="N134" s="1148"/>
      <c r="O134" s="1080"/>
      <c r="P134" s="1080"/>
      <c r="Q134" s="1120"/>
      <c r="R134" s="1148"/>
      <c r="S134" s="1080"/>
      <c r="T134" s="1114"/>
      <c r="U134" s="1080"/>
      <c r="V134" s="1080"/>
      <c r="W134" s="1154"/>
      <c r="X134" s="1154"/>
      <c r="Y134" s="1062"/>
      <c r="Z134" s="1150"/>
      <c r="AA134" s="1150"/>
      <c r="AB134" s="1150"/>
      <c r="AC134" s="1152"/>
      <c r="AD134" s="1150"/>
      <c r="AE134" s="1080"/>
      <c r="AF134" s="341"/>
      <c r="AG134" s="101"/>
      <c r="AH134" s="101"/>
      <c r="AI134" s="341"/>
      <c r="AJ134" s="341"/>
      <c r="AK134" s="341"/>
      <c r="AL134" s="341"/>
      <c r="AM134" s="341"/>
      <c r="AN134" s="341"/>
      <c r="AO134" s="342"/>
      <c r="AP134" s="341"/>
      <c r="AQ134" s="341"/>
      <c r="AR134" s="342"/>
      <c r="AS134" s="354"/>
      <c r="AT134" s="341"/>
      <c r="AU134" s="350"/>
      <c r="AV134" s="350"/>
      <c r="AW134" s="350"/>
      <c r="AY134" s="367"/>
      <c r="AZ134" s="350"/>
      <c r="BA134" s="350"/>
      <c r="BB134" s="350"/>
      <c r="BC134" s="481" t="s">
        <v>5861</v>
      </c>
      <c r="BD134" s="479">
        <v>1</v>
      </c>
      <c r="BE134" s="479" t="s">
        <v>118</v>
      </c>
      <c r="BF134" s="479" t="s">
        <v>5862</v>
      </c>
      <c r="BG134" s="341"/>
      <c r="BH134" s="1047"/>
    </row>
    <row r="135" spans="1:60" s="26" customFormat="1">
      <c r="A135" s="1142"/>
      <c r="B135" s="1142"/>
      <c r="C135" s="1105"/>
      <c r="D135" s="1144"/>
      <c r="E135" s="1047"/>
      <c r="F135" s="1146"/>
      <c r="G135" s="1062"/>
      <c r="H135" s="1111"/>
      <c r="I135" s="1111"/>
      <c r="J135" s="1114"/>
      <c r="K135" s="1114"/>
      <c r="L135" s="1114"/>
      <c r="M135" s="1114"/>
      <c r="N135" s="1148"/>
      <c r="O135" s="1080"/>
      <c r="P135" s="1080"/>
      <c r="Q135" s="1120"/>
      <c r="R135" s="1148"/>
      <c r="S135" s="1080"/>
      <c r="T135" s="1114"/>
      <c r="U135" s="1080"/>
      <c r="V135" s="1080"/>
      <c r="W135" s="1154"/>
      <c r="X135" s="1154"/>
      <c r="Y135" s="1062"/>
      <c r="Z135" s="1150"/>
      <c r="AA135" s="1150"/>
      <c r="AB135" s="1150"/>
      <c r="AC135" s="1152"/>
      <c r="AD135" s="1150"/>
      <c r="AE135" s="1080"/>
      <c r="AF135" s="341"/>
      <c r="AG135" s="101"/>
      <c r="AH135" s="101"/>
      <c r="AI135" s="341"/>
      <c r="AJ135" s="341"/>
      <c r="AK135" s="341"/>
      <c r="AL135" s="341"/>
      <c r="AM135" s="341"/>
      <c r="AN135" s="341"/>
      <c r="AO135" s="342"/>
      <c r="AP135" s="341"/>
      <c r="AQ135" s="341"/>
      <c r="AR135" s="342"/>
      <c r="AS135" s="354"/>
      <c r="AT135" s="341"/>
      <c r="AU135" s="350"/>
      <c r="AV135" s="350"/>
      <c r="AW135" s="350"/>
      <c r="AY135" s="367"/>
      <c r="AZ135" s="350"/>
      <c r="BA135" s="350"/>
      <c r="BB135" s="350"/>
      <c r="BC135" s="481" t="s">
        <v>5863</v>
      </c>
      <c r="BD135" s="479">
        <v>1</v>
      </c>
      <c r="BE135" s="479" t="s">
        <v>118</v>
      </c>
      <c r="BF135" s="479" t="s">
        <v>5864</v>
      </c>
      <c r="BG135" s="341"/>
      <c r="BH135" s="1047"/>
    </row>
    <row r="136" spans="1:60" s="26" customFormat="1">
      <c r="A136" s="1142"/>
      <c r="B136" s="1142"/>
      <c r="C136" s="1105"/>
      <c r="D136" s="1144"/>
      <c r="E136" s="1047"/>
      <c r="F136" s="1146"/>
      <c r="G136" s="1062"/>
      <c r="H136" s="1111"/>
      <c r="I136" s="1111"/>
      <c r="J136" s="1114"/>
      <c r="K136" s="1114"/>
      <c r="L136" s="1114"/>
      <c r="M136" s="1114"/>
      <c r="N136" s="1148"/>
      <c r="O136" s="1080"/>
      <c r="P136" s="1080"/>
      <c r="Q136" s="1120"/>
      <c r="R136" s="1148"/>
      <c r="S136" s="1080"/>
      <c r="T136" s="1114"/>
      <c r="U136" s="1080"/>
      <c r="V136" s="1080"/>
      <c r="W136" s="1154"/>
      <c r="X136" s="1154"/>
      <c r="Y136" s="1062"/>
      <c r="Z136" s="1150"/>
      <c r="AA136" s="1150"/>
      <c r="AB136" s="1150"/>
      <c r="AC136" s="1152"/>
      <c r="AD136" s="1150"/>
      <c r="AE136" s="1080"/>
      <c r="AF136" s="341"/>
      <c r="AG136" s="101"/>
      <c r="AH136" s="101"/>
      <c r="AI136" s="341"/>
      <c r="AJ136" s="341"/>
      <c r="AK136" s="341"/>
      <c r="AL136" s="341"/>
      <c r="AM136" s="341"/>
      <c r="AN136" s="341"/>
      <c r="AO136" s="342"/>
      <c r="AP136" s="341"/>
      <c r="AQ136" s="341"/>
      <c r="AR136" s="342"/>
      <c r="AS136" s="354"/>
      <c r="AT136" s="341"/>
      <c r="AU136" s="350"/>
      <c r="AV136" s="350"/>
      <c r="AW136" s="350"/>
      <c r="AY136" s="367"/>
      <c r="AZ136" s="350"/>
      <c r="BA136" s="350"/>
      <c r="BB136" s="350"/>
      <c r="BC136" s="481" t="s">
        <v>5865</v>
      </c>
      <c r="BD136" s="479">
        <v>1</v>
      </c>
      <c r="BE136" s="479" t="s">
        <v>118</v>
      </c>
      <c r="BF136" s="479" t="s">
        <v>3047</v>
      </c>
      <c r="BG136" s="341"/>
      <c r="BH136" s="1047"/>
    </row>
    <row r="137" spans="1:60" s="26" customFormat="1">
      <c r="A137" s="1142"/>
      <c r="B137" s="1142"/>
      <c r="C137" s="1105"/>
      <c r="D137" s="1144"/>
      <c r="E137" s="1047"/>
      <c r="F137" s="1146"/>
      <c r="G137" s="1062"/>
      <c r="H137" s="1111"/>
      <c r="I137" s="1111"/>
      <c r="J137" s="1114"/>
      <c r="K137" s="1114"/>
      <c r="L137" s="1114"/>
      <c r="M137" s="1114"/>
      <c r="N137" s="1148"/>
      <c r="O137" s="1080"/>
      <c r="P137" s="1080"/>
      <c r="Q137" s="1120"/>
      <c r="R137" s="1148"/>
      <c r="S137" s="1080"/>
      <c r="T137" s="1114"/>
      <c r="U137" s="1080"/>
      <c r="V137" s="1080"/>
      <c r="W137" s="1154"/>
      <c r="X137" s="1154"/>
      <c r="Y137" s="1062"/>
      <c r="Z137" s="1150"/>
      <c r="AA137" s="1150"/>
      <c r="AB137" s="1150"/>
      <c r="AC137" s="1152"/>
      <c r="AD137" s="1150"/>
      <c r="AE137" s="1080"/>
      <c r="AF137" s="341"/>
      <c r="AG137" s="101"/>
      <c r="AH137" s="101"/>
      <c r="AI137" s="341"/>
      <c r="AJ137" s="341"/>
      <c r="AK137" s="341"/>
      <c r="AL137" s="341"/>
      <c r="AM137" s="341"/>
      <c r="AN137" s="341"/>
      <c r="AO137" s="342"/>
      <c r="AP137" s="341"/>
      <c r="AQ137" s="341"/>
      <c r="AR137" s="342"/>
      <c r="AS137" s="354"/>
      <c r="AT137" s="341"/>
      <c r="AU137" s="350"/>
      <c r="AV137" s="350"/>
      <c r="AW137" s="350"/>
      <c r="AY137" s="367"/>
      <c r="AZ137" s="350"/>
      <c r="BA137" s="350"/>
      <c r="BB137" s="350"/>
      <c r="BC137" s="481" t="s">
        <v>5866</v>
      </c>
      <c r="BD137" s="479">
        <v>1</v>
      </c>
      <c r="BE137" s="479" t="s">
        <v>118</v>
      </c>
      <c r="BF137" s="487" t="s">
        <v>5867</v>
      </c>
      <c r="BG137" s="341"/>
      <c r="BH137" s="1047"/>
    </row>
    <row r="138" spans="1:60" s="26" customFormat="1">
      <c r="A138" s="1142"/>
      <c r="B138" s="1142"/>
      <c r="C138" s="1105"/>
      <c r="D138" s="1144"/>
      <c r="E138" s="1047"/>
      <c r="F138" s="1146"/>
      <c r="G138" s="1062"/>
      <c r="H138" s="1111"/>
      <c r="I138" s="1111"/>
      <c r="J138" s="1114"/>
      <c r="K138" s="1114"/>
      <c r="L138" s="1114"/>
      <c r="M138" s="1114"/>
      <c r="N138" s="1148"/>
      <c r="O138" s="1080"/>
      <c r="P138" s="1080"/>
      <c r="Q138" s="1120"/>
      <c r="R138" s="1148"/>
      <c r="S138" s="1080"/>
      <c r="T138" s="1114"/>
      <c r="U138" s="1080"/>
      <c r="V138" s="1080"/>
      <c r="W138" s="1154"/>
      <c r="X138" s="1154"/>
      <c r="Y138" s="1062"/>
      <c r="Z138" s="1150"/>
      <c r="AA138" s="1150"/>
      <c r="AB138" s="1150"/>
      <c r="AC138" s="1152"/>
      <c r="AD138" s="1150"/>
      <c r="AE138" s="1080"/>
      <c r="AF138" s="341"/>
      <c r="AG138" s="101"/>
      <c r="AH138" s="101"/>
      <c r="AI138" s="341"/>
      <c r="AJ138" s="341"/>
      <c r="AK138" s="341"/>
      <c r="AL138" s="341"/>
      <c r="AM138" s="341"/>
      <c r="AN138" s="341"/>
      <c r="AO138" s="342"/>
      <c r="AP138" s="341"/>
      <c r="AQ138" s="341"/>
      <c r="AR138" s="342"/>
      <c r="AS138" s="354"/>
      <c r="AT138" s="341"/>
      <c r="AU138" s="350"/>
      <c r="AV138" s="350"/>
      <c r="AW138" s="350"/>
      <c r="AY138" s="367"/>
      <c r="AZ138" s="350"/>
      <c r="BA138" s="350"/>
      <c r="BB138" s="350"/>
      <c r="BC138" s="481" t="s">
        <v>5868</v>
      </c>
      <c r="BD138" s="479">
        <v>1</v>
      </c>
      <c r="BE138" s="479" t="s">
        <v>118</v>
      </c>
      <c r="BF138" s="479" t="s">
        <v>5869</v>
      </c>
      <c r="BG138" s="341"/>
      <c r="BH138" s="1047"/>
    </row>
    <row r="139" spans="1:60" s="26" customFormat="1">
      <c r="A139" s="1142"/>
      <c r="B139" s="1142"/>
      <c r="C139" s="1105"/>
      <c r="D139" s="1144"/>
      <c r="E139" s="1047"/>
      <c r="F139" s="1146"/>
      <c r="G139" s="1062"/>
      <c r="H139" s="1111"/>
      <c r="I139" s="1111"/>
      <c r="J139" s="1114"/>
      <c r="K139" s="1114"/>
      <c r="L139" s="1114"/>
      <c r="M139" s="1114"/>
      <c r="N139" s="1148"/>
      <c r="O139" s="1080"/>
      <c r="P139" s="1080"/>
      <c r="Q139" s="1120"/>
      <c r="R139" s="1148"/>
      <c r="S139" s="1080"/>
      <c r="T139" s="1114"/>
      <c r="U139" s="1080"/>
      <c r="V139" s="1080"/>
      <c r="W139" s="1154"/>
      <c r="X139" s="1154"/>
      <c r="Y139" s="1062"/>
      <c r="Z139" s="1150"/>
      <c r="AA139" s="1150"/>
      <c r="AB139" s="1150"/>
      <c r="AC139" s="1152"/>
      <c r="AD139" s="1150"/>
      <c r="AE139" s="1080"/>
      <c r="AF139" s="341"/>
      <c r="AG139" s="101"/>
      <c r="AH139" s="101"/>
      <c r="AI139" s="341"/>
      <c r="AJ139" s="341"/>
      <c r="AK139" s="341"/>
      <c r="AL139" s="341"/>
      <c r="AM139" s="341"/>
      <c r="AN139" s="341"/>
      <c r="AO139" s="342"/>
      <c r="AP139" s="341"/>
      <c r="AQ139" s="341"/>
      <c r="AR139" s="342"/>
      <c r="AS139" s="354"/>
      <c r="AT139" s="341"/>
      <c r="AU139" s="350"/>
      <c r="AV139" s="350"/>
      <c r="AW139" s="350"/>
      <c r="AY139" s="367"/>
      <c r="AZ139" s="350"/>
      <c r="BA139" s="350"/>
      <c r="BB139" s="350"/>
      <c r="BC139" s="481" t="s">
        <v>5870</v>
      </c>
      <c r="BD139" s="479">
        <v>0.5</v>
      </c>
      <c r="BE139" s="479" t="s">
        <v>118</v>
      </c>
      <c r="BF139" s="479" t="s">
        <v>5871</v>
      </c>
      <c r="BG139" s="341"/>
      <c r="BH139" s="1047"/>
    </row>
    <row r="140" spans="1:60" s="26" customFormat="1">
      <c r="A140" s="1142"/>
      <c r="B140" s="1142"/>
      <c r="C140" s="1105"/>
      <c r="D140" s="1144"/>
      <c r="E140" s="1047"/>
      <c r="F140" s="1146"/>
      <c r="G140" s="1062"/>
      <c r="H140" s="1111"/>
      <c r="I140" s="1111"/>
      <c r="J140" s="1114"/>
      <c r="K140" s="1114"/>
      <c r="L140" s="1114"/>
      <c r="M140" s="1114"/>
      <c r="N140" s="1148"/>
      <c r="O140" s="1080"/>
      <c r="P140" s="1080"/>
      <c r="Q140" s="1120"/>
      <c r="R140" s="1148"/>
      <c r="S140" s="1080"/>
      <c r="T140" s="1114"/>
      <c r="U140" s="1080"/>
      <c r="V140" s="1080"/>
      <c r="W140" s="1154"/>
      <c r="X140" s="1154"/>
      <c r="Y140" s="1062"/>
      <c r="Z140" s="1150"/>
      <c r="AA140" s="1150"/>
      <c r="AB140" s="1150"/>
      <c r="AC140" s="1152"/>
      <c r="AD140" s="1150"/>
      <c r="AE140" s="1080"/>
      <c r="AF140" s="341"/>
      <c r="AG140" s="101"/>
      <c r="AH140" s="101"/>
      <c r="AI140" s="341"/>
      <c r="AJ140" s="341"/>
      <c r="AK140" s="341"/>
      <c r="AL140" s="341"/>
      <c r="AM140" s="341"/>
      <c r="AN140" s="341"/>
      <c r="AO140" s="342"/>
      <c r="AP140" s="341"/>
      <c r="AQ140" s="341"/>
      <c r="AR140" s="342"/>
      <c r="AS140" s="354"/>
      <c r="AT140" s="341"/>
      <c r="AU140" s="350"/>
      <c r="AV140" s="350"/>
      <c r="AW140" s="350"/>
      <c r="AY140" s="367"/>
      <c r="AZ140" s="350"/>
      <c r="BA140" s="350"/>
      <c r="BB140" s="350"/>
      <c r="BC140" s="481" t="s">
        <v>5872</v>
      </c>
      <c r="BD140" s="479">
        <v>0.5</v>
      </c>
      <c r="BE140" s="479" t="s">
        <v>118</v>
      </c>
      <c r="BF140" s="479" t="s">
        <v>5873</v>
      </c>
      <c r="BG140" s="341"/>
      <c r="BH140" s="1047"/>
    </row>
    <row r="141" spans="1:60" s="26" customFormat="1">
      <c r="A141" s="1142"/>
      <c r="B141" s="1142"/>
      <c r="C141" s="1105"/>
      <c r="D141" s="1144"/>
      <c r="E141" s="1047"/>
      <c r="F141" s="1146"/>
      <c r="G141" s="1062"/>
      <c r="H141" s="1111"/>
      <c r="I141" s="1111"/>
      <c r="J141" s="1114"/>
      <c r="K141" s="1114"/>
      <c r="L141" s="1114"/>
      <c r="M141" s="1114"/>
      <c r="N141" s="1148"/>
      <c r="O141" s="1080"/>
      <c r="P141" s="1080"/>
      <c r="Q141" s="1120"/>
      <c r="R141" s="1148"/>
      <c r="S141" s="1080"/>
      <c r="T141" s="1114"/>
      <c r="U141" s="1080"/>
      <c r="V141" s="1080"/>
      <c r="W141" s="1154"/>
      <c r="X141" s="1154"/>
      <c r="Y141" s="1062"/>
      <c r="Z141" s="1150"/>
      <c r="AA141" s="1150"/>
      <c r="AB141" s="1150"/>
      <c r="AC141" s="1152"/>
      <c r="AD141" s="1150"/>
      <c r="AE141" s="1080"/>
      <c r="AF141" s="341"/>
      <c r="AG141" s="101"/>
      <c r="AH141" s="101"/>
      <c r="AI141" s="341"/>
      <c r="AJ141" s="341"/>
      <c r="AK141" s="341"/>
      <c r="AL141" s="341"/>
      <c r="AM141" s="341"/>
      <c r="AN141" s="341"/>
      <c r="AO141" s="342"/>
      <c r="AP141" s="341"/>
      <c r="AQ141" s="341"/>
      <c r="AR141" s="342"/>
      <c r="AS141" s="354"/>
      <c r="AT141" s="341"/>
      <c r="AU141" s="350"/>
      <c r="AV141" s="350"/>
      <c r="AW141" s="350"/>
      <c r="AY141" s="367"/>
      <c r="AZ141" s="350"/>
      <c r="BA141" s="350"/>
      <c r="BB141" s="350"/>
      <c r="BC141" s="481" t="s">
        <v>5874</v>
      </c>
      <c r="BD141" s="479">
        <v>0.25</v>
      </c>
      <c r="BE141" s="479" t="s">
        <v>118</v>
      </c>
      <c r="BF141" s="479" t="s">
        <v>3048</v>
      </c>
      <c r="BG141" s="341"/>
      <c r="BH141" s="1047"/>
    </row>
    <row r="142" spans="1:60" s="26" customFormat="1">
      <c r="A142" s="1142"/>
      <c r="B142" s="1142"/>
      <c r="C142" s="1105"/>
      <c r="D142" s="1144"/>
      <c r="E142" s="1047"/>
      <c r="F142" s="1146"/>
      <c r="G142" s="1062"/>
      <c r="H142" s="1111"/>
      <c r="I142" s="1111"/>
      <c r="J142" s="1114"/>
      <c r="K142" s="1114"/>
      <c r="L142" s="1114"/>
      <c r="M142" s="1114"/>
      <c r="N142" s="1148"/>
      <c r="O142" s="1080"/>
      <c r="P142" s="1080"/>
      <c r="Q142" s="1120"/>
      <c r="R142" s="1148"/>
      <c r="S142" s="1080"/>
      <c r="T142" s="1114"/>
      <c r="U142" s="1080"/>
      <c r="V142" s="1080"/>
      <c r="W142" s="1154"/>
      <c r="X142" s="1154"/>
      <c r="Y142" s="1062"/>
      <c r="Z142" s="1150"/>
      <c r="AA142" s="1150"/>
      <c r="AB142" s="1150"/>
      <c r="AC142" s="1152"/>
      <c r="AD142" s="1150"/>
      <c r="AE142" s="1080"/>
      <c r="AF142" s="341"/>
      <c r="AG142" s="101"/>
      <c r="AH142" s="101"/>
      <c r="AI142" s="341"/>
      <c r="AJ142" s="341"/>
      <c r="AK142" s="341"/>
      <c r="AL142" s="341"/>
      <c r="AM142" s="341"/>
      <c r="AN142" s="341"/>
      <c r="AO142" s="342"/>
      <c r="AP142" s="341"/>
      <c r="AQ142" s="341"/>
      <c r="AR142" s="342"/>
      <c r="AS142" s="354"/>
      <c r="AT142" s="341"/>
      <c r="AU142" s="350"/>
      <c r="AV142" s="350"/>
      <c r="AW142" s="350"/>
      <c r="AY142" s="367"/>
      <c r="AZ142" s="350"/>
      <c r="BA142" s="350"/>
      <c r="BB142" s="350"/>
      <c r="BC142" s="481" t="s">
        <v>5875</v>
      </c>
      <c r="BD142" s="479">
        <v>0.5</v>
      </c>
      <c r="BE142" s="479" t="s">
        <v>118</v>
      </c>
      <c r="BF142" s="479" t="s">
        <v>3048</v>
      </c>
      <c r="BG142" s="341"/>
      <c r="BH142" s="1047"/>
    </row>
    <row r="143" spans="1:60" s="26" customFormat="1">
      <c r="A143" s="1142"/>
      <c r="B143" s="1142"/>
      <c r="C143" s="1105"/>
      <c r="D143" s="1144"/>
      <c r="E143" s="1047"/>
      <c r="F143" s="1146"/>
      <c r="G143" s="1062"/>
      <c r="H143" s="1111"/>
      <c r="I143" s="1111"/>
      <c r="J143" s="1114"/>
      <c r="K143" s="1114"/>
      <c r="L143" s="1114"/>
      <c r="M143" s="1114"/>
      <c r="N143" s="1148"/>
      <c r="O143" s="1080"/>
      <c r="P143" s="1080"/>
      <c r="Q143" s="1120"/>
      <c r="R143" s="1148"/>
      <c r="S143" s="1080"/>
      <c r="T143" s="1114"/>
      <c r="U143" s="1080"/>
      <c r="V143" s="1080"/>
      <c r="W143" s="1154"/>
      <c r="X143" s="1154"/>
      <c r="Y143" s="1062"/>
      <c r="Z143" s="1150"/>
      <c r="AA143" s="1150"/>
      <c r="AB143" s="1150"/>
      <c r="AC143" s="1152"/>
      <c r="AD143" s="1150"/>
      <c r="AE143" s="1080"/>
      <c r="AF143" s="341"/>
      <c r="AG143" s="101"/>
      <c r="AH143" s="101"/>
      <c r="AI143" s="341"/>
      <c r="AJ143" s="341"/>
      <c r="AK143" s="341"/>
      <c r="AL143" s="341"/>
      <c r="AM143" s="341"/>
      <c r="AN143" s="341"/>
      <c r="AO143" s="342"/>
      <c r="AP143" s="341"/>
      <c r="AQ143" s="341"/>
      <c r="AR143" s="342"/>
      <c r="AS143" s="354"/>
      <c r="AT143" s="341"/>
      <c r="AU143" s="350"/>
      <c r="AV143" s="350"/>
      <c r="AW143" s="350"/>
      <c r="AY143" s="367"/>
      <c r="AZ143" s="350"/>
      <c r="BA143" s="350"/>
      <c r="BB143" s="350"/>
      <c r="BC143" s="481" t="s">
        <v>5876</v>
      </c>
      <c r="BD143" s="479">
        <v>0.5</v>
      </c>
      <c r="BE143" s="479" t="s">
        <v>118</v>
      </c>
      <c r="BF143" s="479" t="s">
        <v>5869</v>
      </c>
      <c r="BG143" s="341"/>
      <c r="BH143" s="1047"/>
    </row>
    <row r="144" spans="1:60" s="26" customFormat="1">
      <c r="A144" s="1142"/>
      <c r="B144" s="1142"/>
      <c r="C144" s="1105"/>
      <c r="D144" s="1144"/>
      <c r="E144" s="1047"/>
      <c r="F144" s="1146"/>
      <c r="G144" s="1062"/>
      <c r="H144" s="1111"/>
      <c r="I144" s="1111"/>
      <c r="J144" s="1114"/>
      <c r="K144" s="1114"/>
      <c r="L144" s="1114"/>
      <c r="M144" s="1114"/>
      <c r="N144" s="1148"/>
      <c r="O144" s="1080"/>
      <c r="P144" s="1080"/>
      <c r="Q144" s="1120"/>
      <c r="R144" s="1148"/>
      <c r="S144" s="1080"/>
      <c r="T144" s="1114"/>
      <c r="U144" s="1080"/>
      <c r="V144" s="1080"/>
      <c r="W144" s="1154"/>
      <c r="X144" s="1154"/>
      <c r="Y144" s="1062"/>
      <c r="Z144" s="1150"/>
      <c r="AA144" s="1150"/>
      <c r="AB144" s="1150"/>
      <c r="AC144" s="1152"/>
      <c r="AD144" s="1150"/>
      <c r="AE144" s="1080"/>
      <c r="AF144" s="341"/>
      <c r="AG144" s="101"/>
      <c r="AH144" s="101"/>
      <c r="AI144" s="341"/>
      <c r="AJ144" s="341"/>
      <c r="AK144" s="341"/>
      <c r="AL144" s="341"/>
      <c r="AM144" s="341"/>
      <c r="AN144" s="341"/>
      <c r="AO144" s="342"/>
      <c r="AP144" s="341"/>
      <c r="AQ144" s="341"/>
      <c r="AR144" s="342"/>
      <c r="AS144" s="354"/>
      <c r="AT144" s="341"/>
      <c r="AU144" s="350"/>
      <c r="AV144" s="350"/>
      <c r="AW144" s="350"/>
      <c r="AY144" s="367"/>
      <c r="AZ144" s="350"/>
      <c r="BA144" s="350"/>
      <c r="BB144" s="350"/>
      <c r="BC144" s="350"/>
      <c r="BD144" s="350"/>
      <c r="BE144" s="102"/>
      <c r="BF144" s="341"/>
      <c r="BG144" s="341"/>
      <c r="BH144" s="1047"/>
    </row>
    <row r="145" spans="1:60" s="26" customFormat="1">
      <c r="A145" s="1142"/>
      <c r="B145" s="1142"/>
      <c r="C145" s="1105"/>
      <c r="D145" s="1144"/>
      <c r="E145" s="1047"/>
      <c r="F145" s="1146"/>
      <c r="G145" s="1062"/>
      <c r="H145" s="1111"/>
      <c r="I145" s="1111"/>
      <c r="J145" s="1114"/>
      <c r="K145" s="1114"/>
      <c r="L145" s="1114"/>
      <c r="M145" s="1114"/>
      <c r="N145" s="1148"/>
      <c r="O145" s="1080"/>
      <c r="P145" s="1080"/>
      <c r="Q145" s="1120"/>
      <c r="R145" s="1148"/>
      <c r="S145" s="1080"/>
      <c r="T145" s="1114"/>
      <c r="U145" s="1080"/>
      <c r="V145" s="1080"/>
      <c r="W145" s="1154"/>
      <c r="X145" s="1154"/>
      <c r="Y145" s="1062"/>
      <c r="Z145" s="1150"/>
      <c r="AA145" s="1150"/>
      <c r="AB145" s="1150"/>
      <c r="AC145" s="1152"/>
      <c r="AD145" s="1150"/>
      <c r="AE145" s="1080"/>
      <c r="AF145" s="341"/>
      <c r="AG145" s="101"/>
      <c r="AH145" s="101"/>
      <c r="AI145" s="341"/>
      <c r="AJ145" s="341"/>
      <c r="AK145" s="341"/>
      <c r="AL145" s="341"/>
      <c r="AM145" s="341"/>
      <c r="AN145" s="341"/>
      <c r="AO145" s="342"/>
      <c r="AP145" s="341"/>
      <c r="AQ145" s="341"/>
      <c r="AR145" s="342"/>
      <c r="AS145" s="354"/>
      <c r="AT145" s="341"/>
      <c r="AU145" s="350"/>
      <c r="AV145" s="350"/>
      <c r="AW145" s="350"/>
      <c r="AY145" s="367"/>
      <c r="AZ145" s="350"/>
      <c r="BA145" s="350"/>
      <c r="BB145" s="350"/>
      <c r="BC145" s="350"/>
      <c r="BD145" s="350"/>
      <c r="BE145" s="341"/>
      <c r="BF145" s="341"/>
      <c r="BG145" s="341"/>
      <c r="BH145" s="1047"/>
    </row>
    <row r="146" spans="1:60" s="26" customFormat="1">
      <c r="A146" s="1142"/>
      <c r="B146" s="1142"/>
      <c r="C146" s="1105"/>
      <c r="D146" s="1144"/>
      <c r="E146" s="1047"/>
      <c r="F146" s="1146"/>
      <c r="G146" s="1062"/>
      <c r="H146" s="1111"/>
      <c r="I146" s="1111"/>
      <c r="J146" s="1114"/>
      <c r="K146" s="1114"/>
      <c r="L146" s="1114"/>
      <c r="M146" s="1114"/>
      <c r="N146" s="1148"/>
      <c r="O146" s="1080"/>
      <c r="P146" s="1080"/>
      <c r="Q146" s="1120"/>
      <c r="R146" s="1148"/>
      <c r="S146" s="1080"/>
      <c r="T146" s="1114"/>
      <c r="U146" s="1080"/>
      <c r="V146" s="1080"/>
      <c r="W146" s="1154"/>
      <c r="X146" s="1154"/>
      <c r="Y146" s="1062"/>
      <c r="Z146" s="1150"/>
      <c r="AA146" s="1150"/>
      <c r="AB146" s="1150"/>
      <c r="AC146" s="1152"/>
      <c r="AD146" s="1150"/>
      <c r="AE146" s="1080"/>
      <c r="AF146" s="341"/>
      <c r="AG146" s="101"/>
      <c r="AH146" s="101"/>
      <c r="AI146" s="341"/>
      <c r="AJ146" s="341"/>
      <c r="AK146" s="341"/>
      <c r="AL146" s="341"/>
      <c r="AM146" s="341"/>
      <c r="AN146" s="341"/>
      <c r="AO146" s="342"/>
      <c r="AP146" s="341"/>
      <c r="AQ146" s="341"/>
      <c r="AR146" s="342"/>
      <c r="AS146" s="354"/>
      <c r="AT146" s="341"/>
      <c r="AU146" s="350"/>
      <c r="AV146" s="350"/>
      <c r="AW146" s="350"/>
      <c r="AY146" s="367"/>
      <c r="AZ146" s="350"/>
      <c r="BA146" s="359"/>
      <c r="BB146" s="359"/>
      <c r="BC146" s="350"/>
      <c r="BD146" s="350"/>
      <c r="BE146" s="102"/>
      <c r="BF146" s="359"/>
      <c r="BG146" s="341"/>
      <c r="BH146" s="1047"/>
    </row>
    <row r="147" spans="1:60" s="26" customFormat="1">
      <c r="A147" s="1142"/>
      <c r="B147" s="1142"/>
      <c r="C147" s="1105"/>
      <c r="D147" s="1144"/>
      <c r="E147" s="1047"/>
      <c r="F147" s="1146"/>
      <c r="G147" s="1062"/>
      <c r="H147" s="1111"/>
      <c r="I147" s="1111"/>
      <c r="J147" s="1114"/>
      <c r="K147" s="1114"/>
      <c r="L147" s="1114"/>
      <c r="M147" s="1114"/>
      <c r="N147" s="1148"/>
      <c r="O147" s="1080"/>
      <c r="P147" s="1080"/>
      <c r="Q147" s="1120"/>
      <c r="R147" s="1148"/>
      <c r="S147" s="1080"/>
      <c r="T147" s="1114"/>
      <c r="U147" s="1080"/>
      <c r="V147" s="1080"/>
      <c r="W147" s="1154"/>
      <c r="X147" s="1154"/>
      <c r="Y147" s="1062"/>
      <c r="Z147" s="1150"/>
      <c r="AA147" s="1150"/>
      <c r="AB147" s="1150"/>
      <c r="AC147" s="1152"/>
      <c r="AD147" s="1150"/>
      <c r="AE147" s="1080"/>
      <c r="AF147" s="341"/>
      <c r="AG147" s="101"/>
      <c r="AH147" s="101"/>
      <c r="AI147" s="341"/>
      <c r="AJ147" s="341"/>
      <c r="AK147" s="341"/>
      <c r="AL147" s="341"/>
      <c r="AM147" s="341"/>
      <c r="AN147" s="341"/>
      <c r="AO147" s="342"/>
      <c r="AP147" s="341"/>
      <c r="AQ147" s="341"/>
      <c r="AR147" s="342"/>
      <c r="AS147" s="354"/>
      <c r="AT147" s="341"/>
      <c r="AU147" s="350"/>
      <c r="AV147" s="350"/>
      <c r="AW147" s="350"/>
      <c r="AY147" s="367"/>
      <c r="AZ147" s="350"/>
      <c r="BA147" s="367"/>
      <c r="BB147" s="367"/>
      <c r="BC147" s="359"/>
      <c r="BD147" s="359"/>
      <c r="BE147" s="359"/>
      <c r="BF147" s="359"/>
      <c r="BG147" s="359"/>
      <c r="BH147" s="1047"/>
    </row>
    <row r="148" spans="1:60" s="26" customFormat="1" ht="303.75" customHeight="1">
      <c r="A148" s="448"/>
      <c r="B148" s="448" t="s">
        <v>3049</v>
      </c>
      <c r="C148" s="448"/>
      <c r="D148" s="103">
        <v>9</v>
      </c>
      <c r="E148" s="367">
        <v>38</v>
      </c>
      <c r="F148" s="359" t="s">
        <v>3050</v>
      </c>
      <c r="G148" s="359" t="s">
        <v>2666</v>
      </c>
      <c r="H148" s="76">
        <v>43028</v>
      </c>
      <c r="I148" s="76">
        <v>40899</v>
      </c>
      <c r="J148" s="29">
        <v>1058600308953</v>
      </c>
      <c r="K148" s="29">
        <v>8622011080</v>
      </c>
      <c r="L148" s="367" t="s">
        <v>3051</v>
      </c>
      <c r="M148" s="367" t="s">
        <v>288</v>
      </c>
      <c r="N148" s="339" t="s">
        <v>3052</v>
      </c>
      <c r="O148" s="359">
        <v>628256</v>
      </c>
      <c r="P148" s="359" t="s">
        <v>1335</v>
      </c>
      <c r="Q148" s="340">
        <v>9</v>
      </c>
      <c r="R148" s="339" t="s">
        <v>3052</v>
      </c>
      <c r="S148" s="359" t="s">
        <v>3053</v>
      </c>
      <c r="T148" s="367" t="s">
        <v>3054</v>
      </c>
      <c r="U148" s="359" t="s">
        <v>3055</v>
      </c>
      <c r="V148" s="359" t="s">
        <v>3056</v>
      </c>
      <c r="W148" s="363" t="s">
        <v>3057</v>
      </c>
      <c r="X148" s="359" t="s">
        <v>3058</v>
      </c>
      <c r="Y148" s="359"/>
      <c r="Z148" s="359"/>
      <c r="AA148" s="359"/>
      <c r="AB148" s="359"/>
      <c r="AC148" s="359"/>
      <c r="AD148" s="359"/>
      <c r="AE148" s="359" t="s">
        <v>87</v>
      </c>
      <c r="AF148" s="359" t="s">
        <v>3059</v>
      </c>
      <c r="AG148" s="359"/>
      <c r="AH148" s="359" t="s">
        <v>302</v>
      </c>
      <c r="AI148" s="341" t="s">
        <v>3060</v>
      </c>
      <c r="AJ148" s="359"/>
      <c r="AK148" s="488" t="s">
        <v>92</v>
      </c>
      <c r="AL148" s="359"/>
      <c r="AM148" s="359"/>
      <c r="AN148" s="359"/>
      <c r="AO148" s="359"/>
      <c r="AP148" s="359"/>
      <c r="AQ148" s="359"/>
      <c r="AR148" s="359"/>
      <c r="AS148" s="362"/>
      <c r="AT148" s="359"/>
      <c r="AU148" s="359" t="s">
        <v>94</v>
      </c>
      <c r="AV148" s="367" t="s">
        <v>3041</v>
      </c>
      <c r="AW148" s="489">
        <v>3184.05</v>
      </c>
      <c r="AX148" s="471" t="s">
        <v>5877</v>
      </c>
      <c r="AY148" s="359" t="s">
        <v>89</v>
      </c>
      <c r="AZ148" s="359" t="s">
        <v>129</v>
      </c>
      <c r="BA148" s="488" t="s">
        <v>5878</v>
      </c>
      <c r="BB148" s="359">
        <v>0</v>
      </c>
      <c r="BC148" s="359" t="s">
        <v>3061</v>
      </c>
      <c r="BD148" s="488">
        <v>2.75</v>
      </c>
      <c r="BE148" s="473" t="s">
        <v>3062</v>
      </c>
      <c r="BF148" s="488" t="s">
        <v>5879</v>
      </c>
      <c r="BG148" s="359" t="s">
        <v>97</v>
      </c>
      <c r="BH148" s="350" t="s">
        <v>98</v>
      </c>
    </row>
    <row r="149" spans="1:60" s="26" customFormat="1" ht="57.75" customHeight="1">
      <c r="A149" s="448"/>
      <c r="B149" s="448" t="s">
        <v>75</v>
      </c>
      <c r="C149" s="371" t="s">
        <v>188</v>
      </c>
      <c r="D149" s="103">
        <v>10</v>
      </c>
      <c r="E149" s="367"/>
      <c r="F149" s="359" t="s">
        <v>3063</v>
      </c>
      <c r="G149" s="359" t="s">
        <v>1573</v>
      </c>
      <c r="H149" s="82"/>
      <c r="I149" s="76">
        <v>42976</v>
      </c>
      <c r="J149" s="41" t="s">
        <v>3064</v>
      </c>
      <c r="K149" s="41">
        <v>8615004170</v>
      </c>
      <c r="L149" s="367" t="s">
        <v>3065</v>
      </c>
      <c r="M149" s="367" t="s">
        <v>398</v>
      </c>
      <c r="N149" s="339" t="s">
        <v>3066</v>
      </c>
      <c r="O149" s="359">
        <v>828241</v>
      </c>
      <c r="P149" s="339" t="s">
        <v>3067</v>
      </c>
      <c r="Q149" s="340" t="s">
        <v>3068</v>
      </c>
      <c r="R149" s="339" t="s">
        <v>2971</v>
      </c>
      <c r="S149" s="359" t="s">
        <v>3067</v>
      </c>
      <c r="T149" s="367" t="s">
        <v>3068</v>
      </c>
      <c r="U149" s="359" t="s">
        <v>3069</v>
      </c>
      <c r="V149" s="360">
        <v>89505351767</v>
      </c>
      <c r="W149" s="34" t="s">
        <v>3070</v>
      </c>
      <c r="X149" s="359"/>
      <c r="Y149" s="359"/>
      <c r="Z149" s="359"/>
      <c r="AA149" s="359"/>
      <c r="AB149" s="359"/>
      <c r="AC149" s="359"/>
      <c r="AD149" s="359"/>
      <c r="AE149" s="359" t="s">
        <v>87</v>
      </c>
      <c r="AF149" s="359" t="s">
        <v>3071</v>
      </c>
      <c r="AG149" s="359"/>
      <c r="AH149" s="359" t="s">
        <v>3072</v>
      </c>
      <c r="AI149" s="359"/>
      <c r="AJ149" s="359"/>
      <c r="AK149" s="359" t="s">
        <v>614</v>
      </c>
      <c r="AL149" s="362"/>
      <c r="AM149" s="359"/>
      <c r="AN149" s="359"/>
      <c r="AO149" s="343"/>
      <c r="AP149" s="359"/>
      <c r="AQ149" s="359"/>
      <c r="AR149" s="343"/>
      <c r="AS149" s="355" t="s">
        <v>363</v>
      </c>
      <c r="AT149" s="359"/>
      <c r="AU149" s="367"/>
      <c r="AV149" s="367"/>
      <c r="AW149" s="309"/>
      <c r="AX149" s="367"/>
      <c r="AY149" s="359" t="s">
        <v>3072</v>
      </c>
      <c r="AZ149" s="359" t="s">
        <v>3073</v>
      </c>
      <c r="BA149" s="490">
        <v>84</v>
      </c>
      <c r="BB149" s="490">
        <v>66</v>
      </c>
      <c r="BC149" s="359"/>
      <c r="BD149" s="359"/>
      <c r="BE149" s="359"/>
      <c r="BF149" s="359" t="s">
        <v>614</v>
      </c>
      <c r="BG149" s="359" t="s">
        <v>97</v>
      </c>
      <c r="BH149" s="367" t="s">
        <v>202</v>
      </c>
    </row>
    <row r="150" spans="1:60" s="26" customFormat="1" ht="189">
      <c r="A150" s="448" t="s">
        <v>75</v>
      </c>
      <c r="B150" s="448" t="s">
        <v>3148</v>
      </c>
      <c r="C150" s="371"/>
      <c r="D150" s="103">
        <v>17</v>
      </c>
      <c r="E150" s="367"/>
      <c r="F150" s="359" t="s">
        <v>3149</v>
      </c>
      <c r="G150" s="359" t="s">
        <v>1573</v>
      </c>
      <c r="H150" s="491">
        <v>45034</v>
      </c>
      <c r="I150" s="76">
        <v>43752</v>
      </c>
      <c r="J150" s="104">
        <v>1198600001324</v>
      </c>
      <c r="K150" s="373">
        <v>8622025661</v>
      </c>
      <c r="L150" s="492" t="s">
        <v>5880</v>
      </c>
      <c r="M150" s="367" t="s">
        <v>398</v>
      </c>
      <c r="N150" s="339" t="s">
        <v>2971</v>
      </c>
      <c r="O150" s="359">
        <v>828240</v>
      </c>
      <c r="P150" s="359" t="s">
        <v>3150</v>
      </c>
      <c r="Q150" s="340">
        <v>8</v>
      </c>
      <c r="R150" s="339" t="s">
        <v>2971</v>
      </c>
      <c r="S150" s="359" t="s">
        <v>3150</v>
      </c>
      <c r="T150" s="367">
        <v>8</v>
      </c>
      <c r="U150" s="100" t="s">
        <v>3151</v>
      </c>
      <c r="V150" s="488">
        <v>89505352510</v>
      </c>
      <c r="W150" s="493" t="s">
        <v>5881</v>
      </c>
      <c r="X150" s="494" t="s">
        <v>5882</v>
      </c>
      <c r="Y150" s="359"/>
      <c r="Z150" s="359"/>
      <c r="AA150" s="359"/>
      <c r="AB150" s="359"/>
      <c r="AC150" s="359"/>
      <c r="AD150" s="359"/>
      <c r="AE150" s="359" t="s">
        <v>87</v>
      </c>
      <c r="AF150" s="488" t="s">
        <v>5883</v>
      </c>
      <c r="AG150" s="359"/>
      <c r="AH150" s="359" t="s">
        <v>3072</v>
      </c>
      <c r="AI150" s="359"/>
      <c r="AJ150" s="359"/>
      <c r="AK150" s="488" t="s">
        <v>132</v>
      </c>
      <c r="AL150" s="362"/>
      <c r="AM150" s="359"/>
      <c r="AN150" s="359"/>
      <c r="AO150" s="359"/>
      <c r="AP150" s="359"/>
      <c r="AQ150" s="359"/>
      <c r="AR150" s="359"/>
      <c r="AS150" s="495" t="s">
        <v>3152</v>
      </c>
      <c r="AT150" s="359"/>
      <c r="AU150" s="367"/>
      <c r="AV150" s="367"/>
      <c r="AW150" s="367"/>
      <c r="AX150" s="367">
        <v>300</v>
      </c>
      <c r="AY150" s="59" t="s">
        <v>3153</v>
      </c>
      <c r="AZ150" s="489" t="s">
        <v>5884</v>
      </c>
      <c r="BA150" s="489">
        <v>80</v>
      </c>
      <c r="BB150" s="489">
        <v>40</v>
      </c>
      <c r="BC150" s="367"/>
      <c r="BD150" s="367"/>
      <c r="BE150" s="359"/>
      <c r="BF150" s="496" t="s">
        <v>132</v>
      </c>
      <c r="BG150" s="359" t="s">
        <v>97</v>
      </c>
      <c r="BH150" s="367" t="s">
        <v>202</v>
      </c>
    </row>
    <row r="151" spans="1:60">
      <c r="A151" s="85"/>
      <c r="B151" s="85"/>
      <c r="C151" s="85"/>
      <c r="D151" s="156"/>
      <c r="E151" s="156"/>
      <c r="F151" s="204" t="s">
        <v>3188</v>
      </c>
      <c r="G151" s="156"/>
      <c r="H151" s="156"/>
      <c r="I151" s="156"/>
      <c r="J151" s="166"/>
      <c r="K151" s="205"/>
      <c r="L151" s="205"/>
      <c r="M151" s="156"/>
      <c r="N151" s="156"/>
      <c r="O151" s="156"/>
      <c r="P151" s="156"/>
      <c r="Q151" s="156"/>
      <c r="R151" s="156"/>
      <c r="S151" s="155"/>
      <c r="T151" s="156"/>
      <c r="U151" s="155"/>
      <c r="V151" s="155"/>
      <c r="W151" s="155"/>
      <c r="X151" s="155"/>
      <c r="Y151" s="155"/>
      <c r="Z151" s="155"/>
      <c r="AA151" s="155"/>
      <c r="AB151" s="155"/>
      <c r="AC151" s="155"/>
      <c r="AD151" s="155"/>
      <c r="AE151" s="155"/>
      <c r="AF151" s="155"/>
      <c r="AG151" s="155"/>
      <c r="AH151" s="156"/>
      <c r="AI151" s="155"/>
      <c r="AJ151" s="155"/>
      <c r="AK151" s="156"/>
      <c r="AL151" s="155"/>
      <c r="AM151" s="155"/>
      <c r="AN151" s="155"/>
      <c r="AO151" s="159"/>
      <c r="AP151" s="155"/>
      <c r="AQ151" s="155"/>
      <c r="AR151" s="205"/>
      <c r="AS151" s="159"/>
      <c r="AT151" s="160"/>
      <c r="AU151" s="155"/>
      <c r="AV151" s="155"/>
      <c r="AW151" s="211"/>
      <c r="AX151" s="156"/>
      <c r="AY151" s="155"/>
      <c r="AZ151" s="155"/>
      <c r="BA151" s="155"/>
      <c r="BB151" s="155"/>
      <c r="BC151" s="155"/>
      <c r="BD151" s="155"/>
      <c r="BE151" s="155"/>
      <c r="BF151" s="155"/>
      <c r="BG151" s="155"/>
      <c r="BH151" s="156"/>
    </row>
    <row r="152" spans="1:60" s="26" customFormat="1" ht="369.75">
      <c r="A152" s="448" t="s">
        <v>75</v>
      </c>
      <c r="B152" s="448" t="s">
        <v>1283</v>
      </c>
      <c r="C152" s="371"/>
      <c r="D152" s="103">
        <v>1</v>
      </c>
      <c r="E152" s="367">
        <v>76</v>
      </c>
      <c r="F152" s="438" t="s">
        <v>5886</v>
      </c>
      <c r="G152" s="348" t="s">
        <v>867</v>
      </c>
      <c r="H152" s="67">
        <v>43028</v>
      </c>
      <c r="I152" s="67">
        <v>37489</v>
      </c>
      <c r="J152" s="297">
        <v>1028600582361</v>
      </c>
      <c r="K152" s="348">
        <v>8602002391</v>
      </c>
      <c r="L152" s="348" t="s">
        <v>3189</v>
      </c>
      <c r="M152" s="287" t="s">
        <v>79</v>
      </c>
      <c r="N152" s="348" t="s">
        <v>3190</v>
      </c>
      <c r="O152" s="348">
        <v>628403</v>
      </c>
      <c r="P152" s="348" t="s">
        <v>3191</v>
      </c>
      <c r="Q152" s="348" t="s">
        <v>281</v>
      </c>
      <c r="R152" s="348" t="s">
        <v>3192</v>
      </c>
      <c r="S152" s="348" t="s">
        <v>3191</v>
      </c>
      <c r="T152" s="348" t="s">
        <v>281</v>
      </c>
      <c r="U152" s="348" t="s">
        <v>3193</v>
      </c>
      <c r="V152" s="348" t="s">
        <v>3194</v>
      </c>
      <c r="W152" s="348" t="s">
        <v>3195</v>
      </c>
      <c r="X152" s="348" t="s">
        <v>3196</v>
      </c>
      <c r="Y152" s="348"/>
      <c r="Z152" s="348"/>
      <c r="AA152" s="348"/>
      <c r="AB152" s="348"/>
      <c r="AC152" s="348"/>
      <c r="AD152" s="348"/>
      <c r="AE152" s="348" t="s">
        <v>87</v>
      </c>
      <c r="AF152" s="348" t="s">
        <v>3197</v>
      </c>
      <c r="AG152" s="348"/>
      <c r="AH152" s="344" t="s">
        <v>302</v>
      </c>
      <c r="AI152" s="348" t="s">
        <v>3198</v>
      </c>
      <c r="AJ152" s="348" t="s">
        <v>3199</v>
      </c>
      <c r="AK152" s="445">
        <v>20</v>
      </c>
      <c r="AL152" s="348"/>
      <c r="AM152" s="348"/>
      <c r="AN152" s="348"/>
      <c r="AO152" s="348"/>
      <c r="AP152" s="348"/>
      <c r="AQ152" s="348" t="s">
        <v>117</v>
      </c>
      <c r="AR152" s="348">
        <v>1141</v>
      </c>
      <c r="AS152" s="348"/>
      <c r="AT152" s="305">
        <v>43831</v>
      </c>
      <c r="AU152" s="348" t="s">
        <v>3200</v>
      </c>
      <c r="AV152" s="348" t="s">
        <v>386</v>
      </c>
      <c r="AW152" s="306">
        <v>85998.8</v>
      </c>
      <c r="AX152" s="348">
        <v>1141</v>
      </c>
      <c r="AY152" s="67" t="s">
        <v>302</v>
      </c>
      <c r="AZ152" s="348" t="s">
        <v>3201</v>
      </c>
      <c r="BA152" s="348">
        <v>1141</v>
      </c>
      <c r="BB152" s="348">
        <v>0</v>
      </c>
      <c r="BC152" s="307" t="s">
        <v>3202</v>
      </c>
      <c r="BD152" s="307" t="s">
        <v>3203</v>
      </c>
      <c r="BE152" s="348" t="s">
        <v>118</v>
      </c>
      <c r="BF152" s="498" t="s">
        <v>5888</v>
      </c>
      <c r="BG152" s="348" t="s">
        <v>3204</v>
      </c>
      <c r="BH152" s="367" t="s">
        <v>98</v>
      </c>
    </row>
    <row r="153" spans="1:60" s="26" customFormat="1" ht="409.5">
      <c r="A153" s="448" t="s">
        <v>75</v>
      </c>
      <c r="B153" s="448" t="s">
        <v>898</v>
      </c>
      <c r="C153" s="371"/>
      <c r="D153" s="103">
        <v>2</v>
      </c>
      <c r="E153" s="350">
        <v>77</v>
      </c>
      <c r="F153" s="497" t="s">
        <v>5887</v>
      </c>
      <c r="G153" s="344" t="s">
        <v>77</v>
      </c>
      <c r="H153" s="67">
        <v>43028</v>
      </c>
      <c r="I153" s="346">
        <v>37496</v>
      </c>
      <c r="J153" s="347">
        <v>1028600582890</v>
      </c>
      <c r="K153" s="347">
        <v>8602210874</v>
      </c>
      <c r="L153" s="344" t="s">
        <v>3205</v>
      </c>
      <c r="M153" s="287" t="s">
        <v>79</v>
      </c>
      <c r="N153" s="348" t="s">
        <v>3190</v>
      </c>
      <c r="O153" s="344">
        <v>628400</v>
      </c>
      <c r="P153" s="344" t="s">
        <v>3206</v>
      </c>
      <c r="Q153" s="287">
        <v>12</v>
      </c>
      <c r="R153" s="344" t="s">
        <v>3192</v>
      </c>
      <c r="S153" s="344" t="s">
        <v>3207</v>
      </c>
      <c r="T153" s="344" t="s">
        <v>3208</v>
      </c>
      <c r="U153" s="344" t="s">
        <v>3209</v>
      </c>
      <c r="V153" s="344" t="s">
        <v>3210</v>
      </c>
      <c r="W153" s="344" t="s">
        <v>3211</v>
      </c>
      <c r="X153" s="344" t="s">
        <v>3212</v>
      </c>
      <c r="Y153" s="344" t="s">
        <v>3213</v>
      </c>
      <c r="Z153" s="344" t="s">
        <v>3214</v>
      </c>
      <c r="AA153" s="344" t="s">
        <v>3215</v>
      </c>
      <c r="AB153" s="344" t="s">
        <v>3216</v>
      </c>
      <c r="AC153" s="346">
        <v>42577</v>
      </c>
      <c r="AD153" s="344" t="s">
        <v>3217</v>
      </c>
      <c r="AE153" s="344" t="s">
        <v>87</v>
      </c>
      <c r="AF153" s="344" t="s">
        <v>3218</v>
      </c>
      <c r="AG153" s="344"/>
      <c r="AH153" s="344" t="s">
        <v>302</v>
      </c>
      <c r="AI153" s="348" t="s">
        <v>3219</v>
      </c>
      <c r="AJ153" s="344" t="s">
        <v>3220</v>
      </c>
      <c r="AK153" s="446">
        <v>19</v>
      </c>
      <c r="AL153" s="348"/>
      <c r="AM153" s="348"/>
      <c r="AN153" s="348"/>
      <c r="AO153" s="348"/>
      <c r="AP153" s="348"/>
      <c r="AQ153" s="348" t="s">
        <v>117</v>
      </c>
      <c r="AR153" s="348">
        <v>1569</v>
      </c>
      <c r="AS153" s="344"/>
      <c r="AT153" s="305">
        <v>43832</v>
      </c>
      <c r="AU153" s="348" t="s">
        <v>3221</v>
      </c>
      <c r="AV153" s="348" t="s">
        <v>3222</v>
      </c>
      <c r="AW153" s="348">
        <v>197127.13</v>
      </c>
      <c r="AX153" s="348">
        <v>1589</v>
      </c>
      <c r="AY153" s="67" t="s">
        <v>302</v>
      </c>
      <c r="AZ153" s="348" t="s">
        <v>3223</v>
      </c>
      <c r="BA153" s="348">
        <v>1585</v>
      </c>
      <c r="BB153" s="348">
        <v>0</v>
      </c>
      <c r="BC153" s="348" t="s">
        <v>3224</v>
      </c>
      <c r="BD153" s="348"/>
      <c r="BE153" s="348" t="s">
        <v>3225</v>
      </c>
      <c r="BF153" s="348" t="s">
        <v>3226</v>
      </c>
      <c r="BG153" s="348" t="s">
        <v>347</v>
      </c>
      <c r="BH153" s="367" t="s">
        <v>98</v>
      </c>
    </row>
    <row r="154" spans="1:60" s="26" customFormat="1" ht="236.25">
      <c r="A154" s="448" t="s">
        <v>75</v>
      </c>
      <c r="B154" s="448"/>
      <c r="C154" s="371"/>
      <c r="D154" s="103">
        <v>3</v>
      </c>
      <c r="E154" s="367">
        <v>78</v>
      </c>
      <c r="F154" s="499" t="s">
        <v>5889</v>
      </c>
      <c r="G154" s="348" t="s">
        <v>867</v>
      </c>
      <c r="H154" s="67">
        <v>43028</v>
      </c>
      <c r="I154" s="67">
        <v>37536</v>
      </c>
      <c r="J154" s="306">
        <v>1028600586662</v>
      </c>
      <c r="K154" s="297">
        <v>8602002306</v>
      </c>
      <c r="L154" s="348" t="s">
        <v>3227</v>
      </c>
      <c r="M154" s="287" t="s">
        <v>79</v>
      </c>
      <c r="N154" s="348" t="s">
        <v>3190</v>
      </c>
      <c r="O154" s="348">
        <v>628406</v>
      </c>
      <c r="P154" s="348" t="s">
        <v>3228</v>
      </c>
      <c r="Q154" s="68">
        <v>25</v>
      </c>
      <c r="R154" s="348" t="s">
        <v>3190</v>
      </c>
      <c r="S154" s="348" t="s">
        <v>3228</v>
      </c>
      <c r="T154" s="348">
        <v>25</v>
      </c>
      <c r="U154" s="348" t="s">
        <v>325</v>
      </c>
      <c r="V154" s="348" t="s">
        <v>3229</v>
      </c>
      <c r="W154" s="108" t="s">
        <v>3230</v>
      </c>
      <c r="X154" s="348" t="s">
        <v>3231</v>
      </c>
      <c r="Y154" s="348"/>
      <c r="Z154" s="348"/>
      <c r="AA154" s="348"/>
      <c r="AB154" s="348"/>
      <c r="AC154" s="348"/>
      <c r="AD154" s="348"/>
      <c r="AE154" s="348" t="s">
        <v>87</v>
      </c>
      <c r="AF154" s="348" t="s">
        <v>3232</v>
      </c>
      <c r="AG154" s="348"/>
      <c r="AH154" s="345" t="s">
        <v>302</v>
      </c>
      <c r="AI154" s="348" t="s">
        <v>3233</v>
      </c>
      <c r="AJ154" s="348" t="s">
        <v>3234</v>
      </c>
      <c r="AK154" s="445">
        <v>21</v>
      </c>
      <c r="AL154" s="348"/>
      <c r="AM154" s="348"/>
      <c r="AN154" s="348"/>
      <c r="AO154" s="348"/>
      <c r="AP154" s="348"/>
      <c r="AQ154" s="348" t="s">
        <v>117</v>
      </c>
      <c r="AR154" s="348">
        <v>1936</v>
      </c>
      <c r="AS154" s="348"/>
      <c r="AT154" s="305">
        <v>44743</v>
      </c>
      <c r="AU154" s="348" t="s">
        <v>3200</v>
      </c>
      <c r="AV154" s="348" t="s">
        <v>386</v>
      </c>
      <c r="AW154" s="348">
        <v>86582.22</v>
      </c>
      <c r="AX154" s="348">
        <v>1936</v>
      </c>
      <c r="AY154" s="348" t="s">
        <v>302</v>
      </c>
      <c r="AZ154" s="348" t="s">
        <v>3235</v>
      </c>
      <c r="BA154" s="348">
        <v>1936</v>
      </c>
      <c r="BB154" s="348">
        <v>0</v>
      </c>
      <c r="BC154" s="348" t="s">
        <v>3236</v>
      </c>
      <c r="BD154" s="348">
        <v>44.5</v>
      </c>
      <c r="BE154" s="348" t="s">
        <v>3237</v>
      </c>
      <c r="BF154" s="348" t="s">
        <v>3238</v>
      </c>
      <c r="BG154" s="348" t="s">
        <v>347</v>
      </c>
      <c r="BH154" s="367" t="s">
        <v>98</v>
      </c>
    </row>
    <row r="155" spans="1:60" s="26" customFormat="1" ht="409.5">
      <c r="A155" s="448" t="s">
        <v>75</v>
      </c>
      <c r="B155" s="448" t="s">
        <v>898</v>
      </c>
      <c r="C155" s="371"/>
      <c r="D155" s="103">
        <v>4</v>
      </c>
      <c r="E155" s="367">
        <v>79</v>
      </c>
      <c r="F155" s="438" t="s">
        <v>5890</v>
      </c>
      <c r="G155" s="348" t="s">
        <v>867</v>
      </c>
      <c r="H155" s="67">
        <v>43028</v>
      </c>
      <c r="I155" s="67">
        <v>37478</v>
      </c>
      <c r="J155" s="297">
        <v>1028600581294</v>
      </c>
      <c r="K155" s="348">
        <v>8602003123</v>
      </c>
      <c r="L155" s="348" t="s">
        <v>3239</v>
      </c>
      <c r="M155" s="287" t="s">
        <v>79</v>
      </c>
      <c r="N155" s="348" t="s">
        <v>3190</v>
      </c>
      <c r="O155" s="348">
        <v>628408</v>
      </c>
      <c r="P155" s="348" t="s">
        <v>2205</v>
      </c>
      <c r="Q155" s="348">
        <v>47</v>
      </c>
      <c r="R155" s="348" t="s">
        <v>3190</v>
      </c>
      <c r="S155" s="348" t="s">
        <v>2205</v>
      </c>
      <c r="T155" s="348">
        <v>47</v>
      </c>
      <c r="U155" s="348" t="s">
        <v>3240</v>
      </c>
      <c r="V155" s="348" t="s">
        <v>3241</v>
      </c>
      <c r="W155" s="348" t="s">
        <v>3242</v>
      </c>
      <c r="X155" s="348" t="s">
        <v>3243</v>
      </c>
      <c r="Y155" s="348"/>
      <c r="Z155" s="348"/>
      <c r="AA155" s="348"/>
      <c r="AB155" s="348"/>
      <c r="AC155" s="348"/>
      <c r="AD155" s="348"/>
      <c r="AE155" s="348" t="s">
        <v>87</v>
      </c>
      <c r="AF155" s="348" t="s">
        <v>3244</v>
      </c>
      <c r="AG155" s="106" t="s">
        <v>3245</v>
      </c>
      <c r="AH155" s="348" t="s">
        <v>302</v>
      </c>
      <c r="AI155" s="348" t="s">
        <v>3246</v>
      </c>
      <c r="AJ155" s="348" t="s">
        <v>3247</v>
      </c>
      <c r="AK155" s="445">
        <v>23</v>
      </c>
      <c r="AL155" s="348"/>
      <c r="AM155" s="348"/>
      <c r="AN155" s="348"/>
      <c r="AO155" s="348"/>
      <c r="AP155" s="348"/>
      <c r="AQ155" s="348" t="s">
        <v>117</v>
      </c>
      <c r="AR155" s="348">
        <v>1014</v>
      </c>
      <c r="AS155" s="348"/>
      <c r="AT155" s="305">
        <v>44762</v>
      </c>
      <c r="AU155" s="348" t="s">
        <v>3200</v>
      </c>
      <c r="AV155" s="348" t="s">
        <v>386</v>
      </c>
      <c r="AW155" s="298">
        <v>94264.9</v>
      </c>
      <c r="AX155" s="348">
        <v>1014</v>
      </c>
      <c r="AY155" s="348" t="s">
        <v>302</v>
      </c>
      <c r="AZ155" s="348" t="s">
        <v>3248</v>
      </c>
      <c r="BA155" s="348">
        <v>1014</v>
      </c>
      <c r="BB155" s="348">
        <v>0</v>
      </c>
      <c r="BC155" s="348" t="s">
        <v>3249</v>
      </c>
      <c r="BD155" s="348" t="s">
        <v>3250</v>
      </c>
      <c r="BE155" s="348"/>
      <c r="BF155" s="348" t="s">
        <v>3251</v>
      </c>
      <c r="BG155" s="348" t="s">
        <v>3204</v>
      </c>
      <c r="BH155" s="367" t="s">
        <v>98</v>
      </c>
    </row>
    <row r="156" spans="1:60" s="26" customFormat="1" ht="409.5">
      <c r="A156" s="448" t="s">
        <v>75</v>
      </c>
      <c r="B156" s="448"/>
      <c r="C156" s="371"/>
      <c r="D156" s="103">
        <v>5</v>
      </c>
      <c r="E156" s="367">
        <v>80</v>
      </c>
      <c r="F156" s="432" t="s">
        <v>5891</v>
      </c>
      <c r="G156" s="348" t="s">
        <v>867</v>
      </c>
      <c r="H156" s="67">
        <v>43028</v>
      </c>
      <c r="I156" s="356">
        <v>36209</v>
      </c>
      <c r="J156" s="360">
        <v>1028600619299</v>
      </c>
      <c r="K156" s="360">
        <v>8602002909</v>
      </c>
      <c r="L156" s="348" t="s">
        <v>3252</v>
      </c>
      <c r="M156" s="353" t="s">
        <v>79</v>
      </c>
      <c r="N156" s="359" t="s">
        <v>3190</v>
      </c>
      <c r="O156" s="359">
        <v>628402</v>
      </c>
      <c r="P156" s="359" t="s">
        <v>3253</v>
      </c>
      <c r="Q156" s="361" t="s">
        <v>3254</v>
      </c>
      <c r="R156" s="348" t="s">
        <v>3190</v>
      </c>
      <c r="S156" s="348" t="s">
        <v>3253</v>
      </c>
      <c r="T156" s="348" t="s">
        <v>3254</v>
      </c>
      <c r="U156" s="348" t="s">
        <v>3255</v>
      </c>
      <c r="V156" s="348" t="s">
        <v>3256</v>
      </c>
      <c r="W156" s="348" t="s">
        <v>3257</v>
      </c>
      <c r="X156" s="348" t="s">
        <v>3258</v>
      </c>
      <c r="Y156" s="359"/>
      <c r="Z156" s="359"/>
      <c r="AA156" s="359"/>
      <c r="AB156" s="359"/>
      <c r="AC156" s="359"/>
      <c r="AD156" s="359"/>
      <c r="AE156" s="359" t="s">
        <v>87</v>
      </c>
      <c r="AF156" s="348" t="s">
        <v>3259</v>
      </c>
      <c r="AG156" s="348"/>
      <c r="AH156" s="348"/>
      <c r="AI156" s="348" t="s">
        <v>3233</v>
      </c>
      <c r="AJ156" s="348" t="s">
        <v>3260</v>
      </c>
      <c r="AK156" s="445">
        <v>22</v>
      </c>
      <c r="AL156" s="348"/>
      <c r="AM156" s="348"/>
      <c r="AN156" s="348"/>
      <c r="AO156" s="348"/>
      <c r="AP156" s="348"/>
      <c r="AQ156" s="348" t="s">
        <v>117</v>
      </c>
      <c r="AR156" s="348">
        <v>660</v>
      </c>
      <c r="AS156" s="348"/>
      <c r="AT156" s="305">
        <v>44762</v>
      </c>
      <c r="AU156" s="348" t="s">
        <v>3200</v>
      </c>
      <c r="AV156" s="348" t="s">
        <v>386</v>
      </c>
      <c r="AW156" s="298">
        <v>53038620.039999999</v>
      </c>
      <c r="AX156" s="348">
        <v>67</v>
      </c>
      <c r="AY156" s="67" t="s">
        <v>302</v>
      </c>
      <c r="AZ156" s="348" t="s">
        <v>3261</v>
      </c>
      <c r="BA156" s="348">
        <v>660</v>
      </c>
      <c r="BB156" s="348">
        <v>0</v>
      </c>
      <c r="BC156" s="348" t="s">
        <v>3262</v>
      </c>
      <c r="BD156" s="348">
        <v>26.06</v>
      </c>
      <c r="BE156" s="348" t="s">
        <v>3263</v>
      </c>
      <c r="BF156" s="348" t="s">
        <v>3264</v>
      </c>
      <c r="BG156" s="348" t="s">
        <v>347</v>
      </c>
      <c r="BH156" s="367" t="s">
        <v>98</v>
      </c>
    </row>
    <row r="157" spans="1:60" s="26" customFormat="1" ht="409.5">
      <c r="A157" s="448" t="s">
        <v>75</v>
      </c>
      <c r="B157" s="448" t="s">
        <v>1283</v>
      </c>
      <c r="C157" s="371"/>
      <c r="D157" s="103">
        <v>6</v>
      </c>
      <c r="E157" s="367">
        <v>81</v>
      </c>
      <c r="F157" s="432" t="s">
        <v>5892</v>
      </c>
      <c r="G157" s="348" t="s">
        <v>867</v>
      </c>
      <c r="H157" s="67">
        <v>43028</v>
      </c>
      <c r="I157" s="356">
        <v>38408</v>
      </c>
      <c r="J157" s="360">
        <v>1058602055907</v>
      </c>
      <c r="K157" s="360">
        <v>8602003652</v>
      </c>
      <c r="L157" s="348" t="s">
        <v>3265</v>
      </c>
      <c r="M157" s="353" t="s">
        <v>79</v>
      </c>
      <c r="N157" s="359" t="s">
        <v>3190</v>
      </c>
      <c r="O157" s="359">
        <v>628402</v>
      </c>
      <c r="P157" s="359" t="s">
        <v>3266</v>
      </c>
      <c r="Q157" s="361">
        <v>73</v>
      </c>
      <c r="R157" s="348" t="s">
        <v>3190</v>
      </c>
      <c r="S157" s="348" t="s">
        <v>3266</v>
      </c>
      <c r="T157" s="348">
        <v>73</v>
      </c>
      <c r="U157" s="348" t="s">
        <v>3209</v>
      </c>
      <c r="V157" s="348" t="s">
        <v>3267</v>
      </c>
      <c r="W157" s="348" t="s">
        <v>3268</v>
      </c>
      <c r="X157" s="348" t="s">
        <v>3269</v>
      </c>
      <c r="Y157" s="359"/>
      <c r="Z157" s="359"/>
      <c r="AA157" s="359"/>
      <c r="AB157" s="359"/>
      <c r="AC157" s="359"/>
      <c r="AD157" s="359"/>
      <c r="AE157" s="359" t="s">
        <v>87</v>
      </c>
      <c r="AF157" s="348" t="s">
        <v>3270</v>
      </c>
      <c r="AG157" s="348"/>
      <c r="AH157" s="348"/>
      <c r="AI157" s="348" t="s">
        <v>3233</v>
      </c>
      <c r="AJ157" s="348" t="s">
        <v>3271</v>
      </c>
      <c r="AK157" s="445">
        <v>17</v>
      </c>
      <c r="AL157" s="348"/>
      <c r="AM157" s="348"/>
      <c r="AN157" s="348"/>
      <c r="AO157" s="348"/>
      <c r="AP157" s="348"/>
      <c r="AQ157" s="348" t="s">
        <v>117</v>
      </c>
      <c r="AR157" s="348">
        <v>686</v>
      </c>
      <c r="AS157" s="348"/>
      <c r="AT157" s="305">
        <v>43831</v>
      </c>
      <c r="AU157" s="348" t="s">
        <v>3200</v>
      </c>
      <c r="AV157" s="348" t="s">
        <v>386</v>
      </c>
      <c r="AW157" s="308">
        <v>115988.4</v>
      </c>
      <c r="AX157" s="348"/>
      <c r="AY157" s="348" t="s">
        <v>302</v>
      </c>
      <c r="AZ157" s="348" t="s">
        <v>3272</v>
      </c>
      <c r="BA157" s="348">
        <v>686</v>
      </c>
      <c r="BB157" s="348">
        <v>0</v>
      </c>
      <c r="BC157" s="348" t="s">
        <v>3273</v>
      </c>
      <c r="BD157" s="348" t="s">
        <v>3274</v>
      </c>
      <c r="BE157" s="348"/>
      <c r="BF157" s="348" t="s">
        <v>3275</v>
      </c>
      <c r="BG157" s="348" t="s">
        <v>3204</v>
      </c>
      <c r="BH157" s="367" t="s">
        <v>98</v>
      </c>
    </row>
    <row r="158" spans="1:60" s="26" customFormat="1" ht="195.75" customHeight="1">
      <c r="A158" s="448" t="s">
        <v>75</v>
      </c>
      <c r="B158" s="448" t="s">
        <v>1283</v>
      </c>
      <c r="C158" s="371"/>
      <c r="D158" s="103">
        <v>7</v>
      </c>
      <c r="E158" s="367">
        <v>82</v>
      </c>
      <c r="F158" s="432" t="s">
        <v>3276</v>
      </c>
      <c r="G158" s="348" t="s">
        <v>867</v>
      </c>
      <c r="H158" s="67">
        <v>43028</v>
      </c>
      <c r="I158" s="356">
        <v>37619</v>
      </c>
      <c r="J158" s="360">
        <v>1028600618914</v>
      </c>
      <c r="K158" s="359">
        <v>8602002458</v>
      </c>
      <c r="L158" s="348" t="s">
        <v>3277</v>
      </c>
      <c r="M158" s="353" t="s">
        <v>79</v>
      </c>
      <c r="N158" s="359" t="s">
        <v>3190</v>
      </c>
      <c r="O158" s="359">
        <v>628418</v>
      </c>
      <c r="P158" s="359" t="s">
        <v>3278</v>
      </c>
      <c r="Q158" s="359" t="s">
        <v>3279</v>
      </c>
      <c r="R158" s="348" t="s">
        <v>3190</v>
      </c>
      <c r="S158" s="348" t="s">
        <v>3278</v>
      </c>
      <c r="T158" s="348" t="s">
        <v>3279</v>
      </c>
      <c r="U158" s="348" t="s">
        <v>3280</v>
      </c>
      <c r="V158" s="348" t="s">
        <v>3281</v>
      </c>
      <c r="W158" s="348" t="s">
        <v>3282</v>
      </c>
      <c r="X158" s="348" t="s">
        <v>3283</v>
      </c>
      <c r="Y158" s="359" t="s">
        <v>3284</v>
      </c>
      <c r="Z158" s="359" t="s">
        <v>3285</v>
      </c>
      <c r="AA158" s="359" t="s">
        <v>3286</v>
      </c>
      <c r="AB158" s="359" t="s">
        <v>3216</v>
      </c>
      <c r="AC158" s="356">
        <v>43090</v>
      </c>
      <c r="AD158" s="359" t="s">
        <v>112</v>
      </c>
      <c r="AE158" s="359" t="s">
        <v>87</v>
      </c>
      <c r="AF158" s="348" t="s">
        <v>3287</v>
      </c>
      <c r="AG158" s="348"/>
      <c r="AH158" s="345" t="s">
        <v>302</v>
      </c>
      <c r="AI158" s="348" t="s">
        <v>3288</v>
      </c>
      <c r="AJ158" s="348" t="s">
        <v>3289</v>
      </c>
      <c r="AK158" s="445">
        <v>22</v>
      </c>
      <c r="AL158" s="348"/>
      <c r="AM158" s="348"/>
      <c r="AN158" s="348"/>
      <c r="AO158" s="348"/>
      <c r="AP158" s="348"/>
      <c r="AQ158" s="348" t="s">
        <v>117</v>
      </c>
      <c r="AR158" s="348">
        <v>1084</v>
      </c>
      <c r="AS158" s="348"/>
      <c r="AT158" s="305">
        <v>44762</v>
      </c>
      <c r="AU158" s="348" t="s">
        <v>3200</v>
      </c>
      <c r="AV158" s="348" t="s">
        <v>386</v>
      </c>
      <c r="AW158" s="348">
        <v>81878.600000000006</v>
      </c>
      <c r="AX158" s="348">
        <v>1084</v>
      </c>
      <c r="AY158" s="348" t="s">
        <v>302</v>
      </c>
      <c r="AZ158" s="348" t="s">
        <v>3290</v>
      </c>
      <c r="BA158" s="348">
        <v>1084</v>
      </c>
      <c r="BB158" s="348">
        <v>0</v>
      </c>
      <c r="BC158" s="348" t="s">
        <v>3291</v>
      </c>
      <c r="BD158" s="348" t="s">
        <v>3292</v>
      </c>
      <c r="BE158" s="348" t="s">
        <v>118</v>
      </c>
      <c r="BF158" s="348" t="s">
        <v>3293</v>
      </c>
      <c r="BG158" s="348" t="s">
        <v>347</v>
      </c>
      <c r="BH158" s="367" t="s">
        <v>98</v>
      </c>
    </row>
    <row r="159" spans="1:60" s="26" customFormat="1" ht="409.5">
      <c r="A159" s="448" t="s">
        <v>217</v>
      </c>
      <c r="B159" s="448" t="s">
        <v>2445</v>
      </c>
      <c r="C159" s="371"/>
      <c r="D159" s="103">
        <v>8</v>
      </c>
      <c r="E159" s="367">
        <v>83</v>
      </c>
      <c r="F159" s="432" t="s">
        <v>5893</v>
      </c>
      <c r="G159" s="432" t="s">
        <v>77</v>
      </c>
      <c r="H159" s="449">
        <v>43028</v>
      </c>
      <c r="I159" s="449">
        <v>40730</v>
      </c>
      <c r="J159" s="436">
        <v>1118602005444</v>
      </c>
      <c r="K159" s="426">
        <v>8602182948</v>
      </c>
      <c r="L159" s="426" t="s">
        <v>3294</v>
      </c>
      <c r="M159" s="500" t="s">
        <v>79</v>
      </c>
      <c r="N159" s="438" t="s">
        <v>3190</v>
      </c>
      <c r="O159" s="432">
        <v>628400</v>
      </c>
      <c r="P159" s="438" t="s">
        <v>3295</v>
      </c>
      <c r="Q159" s="432">
        <v>40</v>
      </c>
      <c r="R159" s="438" t="s">
        <v>3190</v>
      </c>
      <c r="S159" s="432" t="s">
        <v>3295</v>
      </c>
      <c r="T159" s="432">
        <v>40</v>
      </c>
      <c r="U159" s="432" t="s">
        <v>3296</v>
      </c>
      <c r="V159" s="432" t="s">
        <v>3297</v>
      </c>
      <c r="W159" s="426" t="s">
        <v>3298</v>
      </c>
      <c r="X159" s="426" t="s">
        <v>3299</v>
      </c>
      <c r="Y159" s="426" t="s">
        <v>3300</v>
      </c>
      <c r="Z159" s="426" t="s">
        <v>3301</v>
      </c>
      <c r="AA159" s="426" t="s">
        <v>3215</v>
      </c>
      <c r="AB159" s="426" t="s">
        <v>3216</v>
      </c>
      <c r="AC159" s="435">
        <v>43186</v>
      </c>
      <c r="AD159" s="426" t="s">
        <v>3302</v>
      </c>
      <c r="AE159" s="432" t="s">
        <v>87</v>
      </c>
      <c r="AF159" s="426" t="s">
        <v>5894</v>
      </c>
      <c r="AG159" s="426"/>
      <c r="AH159" s="501" t="s">
        <v>302</v>
      </c>
      <c r="AI159" s="438" t="s">
        <v>3233</v>
      </c>
      <c r="AJ159" s="426" t="s">
        <v>5895</v>
      </c>
      <c r="AK159" s="426">
        <v>10</v>
      </c>
      <c r="AL159" s="426"/>
      <c r="AM159" s="426"/>
      <c r="AN159" s="426"/>
      <c r="AO159" s="426"/>
      <c r="AP159" s="426"/>
      <c r="AQ159" s="438" t="s">
        <v>117</v>
      </c>
      <c r="AR159" s="438">
        <v>606</v>
      </c>
      <c r="AS159" s="426"/>
      <c r="AT159" s="502">
        <v>44762</v>
      </c>
      <c r="AU159" s="426" t="s">
        <v>3200</v>
      </c>
      <c r="AV159" s="426" t="s">
        <v>386</v>
      </c>
      <c r="AW159" s="426">
        <v>309844.90000000002</v>
      </c>
      <c r="AX159" s="426">
        <v>755</v>
      </c>
      <c r="AY159" s="426" t="s">
        <v>302</v>
      </c>
      <c r="AZ159" s="432" t="s">
        <v>5896</v>
      </c>
      <c r="BA159" s="432">
        <v>755</v>
      </c>
      <c r="BB159" s="432">
        <v>0</v>
      </c>
      <c r="BC159" s="432" t="s">
        <v>5897</v>
      </c>
      <c r="BD159" s="432" t="s">
        <v>5898</v>
      </c>
      <c r="BE159" s="432" t="s">
        <v>5899</v>
      </c>
      <c r="BF159" s="432" t="s">
        <v>5900</v>
      </c>
      <c r="BG159" s="432" t="s">
        <v>3204</v>
      </c>
      <c r="BH159" s="350" t="s">
        <v>98</v>
      </c>
    </row>
    <row r="160" spans="1:60" s="26" customFormat="1" ht="96.75" customHeight="1">
      <c r="A160" s="448" t="s">
        <v>455</v>
      </c>
      <c r="B160" s="448" t="s">
        <v>3496</v>
      </c>
      <c r="C160" s="371"/>
      <c r="D160" s="103">
        <v>93</v>
      </c>
      <c r="E160" s="367">
        <v>177</v>
      </c>
      <c r="F160" s="438" t="s">
        <v>5901</v>
      </c>
      <c r="G160" s="348" t="s">
        <v>3781</v>
      </c>
      <c r="H160" s="67" t="s">
        <v>205</v>
      </c>
      <c r="I160" s="356">
        <v>37572</v>
      </c>
      <c r="J160" s="360">
        <v>1028600593581</v>
      </c>
      <c r="K160" s="360">
        <v>8602161480</v>
      </c>
      <c r="L160" s="348" t="s">
        <v>3782</v>
      </c>
      <c r="M160" s="353" t="s">
        <v>79</v>
      </c>
      <c r="N160" s="359" t="s">
        <v>3190</v>
      </c>
      <c r="O160" s="359">
        <v>628400</v>
      </c>
      <c r="P160" s="359" t="s">
        <v>3783</v>
      </c>
      <c r="Q160" s="361" t="s">
        <v>3784</v>
      </c>
      <c r="R160" s="348" t="s">
        <v>3190</v>
      </c>
      <c r="S160" s="348" t="s">
        <v>3783</v>
      </c>
      <c r="T160" s="348" t="s">
        <v>3784</v>
      </c>
      <c r="U160" s="348" t="s">
        <v>3306</v>
      </c>
      <c r="V160" s="348" t="s">
        <v>3785</v>
      </c>
      <c r="W160" s="348" t="s">
        <v>3786</v>
      </c>
      <c r="X160" s="348"/>
      <c r="Y160" s="359"/>
      <c r="Z160" s="359"/>
      <c r="AA160" s="359"/>
      <c r="AB160" s="359"/>
      <c r="AC160" s="359"/>
      <c r="AD160" s="359"/>
      <c r="AE160" s="359" t="s">
        <v>87</v>
      </c>
      <c r="AF160" s="348" t="s">
        <v>3787</v>
      </c>
      <c r="AG160" s="348"/>
      <c r="AH160" s="348"/>
      <c r="AI160" s="348"/>
      <c r="AJ160" s="348"/>
      <c r="AK160" s="445">
        <v>18</v>
      </c>
      <c r="AL160" s="348"/>
      <c r="AM160" s="348"/>
      <c r="AN160" s="348"/>
      <c r="AO160" s="348"/>
      <c r="AP160" s="348"/>
      <c r="AQ160" s="348"/>
      <c r="AR160" s="348"/>
      <c r="AS160" s="348"/>
      <c r="AT160" s="349" t="s">
        <v>117</v>
      </c>
      <c r="AU160" s="348"/>
      <c r="AV160" s="348"/>
      <c r="AW160" s="348">
        <v>0</v>
      </c>
      <c r="AX160" s="348"/>
      <c r="AY160" s="348"/>
      <c r="AZ160" s="348"/>
      <c r="BA160" s="348"/>
      <c r="BB160" s="348"/>
      <c r="BC160" s="348"/>
      <c r="BD160" s="348"/>
      <c r="BE160" s="348"/>
      <c r="BF160" s="348"/>
      <c r="BG160" s="348"/>
      <c r="BH160" s="367" t="s">
        <v>220</v>
      </c>
    </row>
    <row r="161" spans="1:60" s="169" customFormat="1">
      <c r="A161" s="170"/>
      <c r="B161" s="170"/>
      <c r="C161" s="170"/>
      <c r="D161" s="156"/>
      <c r="E161" s="156"/>
      <c r="F161" s="204" t="s">
        <v>4184</v>
      </c>
      <c r="G161" s="156"/>
      <c r="H161" s="156"/>
      <c r="I161" s="156"/>
      <c r="J161" s="166"/>
      <c r="K161" s="205"/>
      <c r="L161" s="205"/>
      <c r="M161" s="156"/>
      <c r="N161" s="156"/>
      <c r="O161" s="156"/>
      <c r="P161" s="156"/>
      <c r="Q161" s="156"/>
      <c r="R161" s="156"/>
      <c r="S161" s="155"/>
      <c r="T161" s="156"/>
      <c r="U161" s="155"/>
      <c r="V161" s="155"/>
      <c r="W161" s="155"/>
      <c r="X161" s="155"/>
      <c r="Y161" s="155"/>
      <c r="Z161" s="155"/>
      <c r="AA161" s="155"/>
      <c r="AB161" s="155"/>
      <c r="AC161" s="155"/>
      <c r="AD161" s="155"/>
      <c r="AE161" s="155"/>
      <c r="AF161" s="155"/>
      <c r="AG161" s="155"/>
      <c r="AH161" s="156"/>
      <c r="AI161" s="155"/>
      <c r="AJ161" s="155"/>
      <c r="AK161" s="156"/>
      <c r="AL161" s="155"/>
      <c r="AM161" s="155"/>
      <c r="AN161" s="155"/>
      <c r="AO161" s="159"/>
      <c r="AP161" s="155"/>
      <c r="AQ161" s="155"/>
      <c r="AR161" s="205"/>
      <c r="AS161" s="159"/>
      <c r="AT161" s="160"/>
      <c r="AU161" s="155"/>
      <c r="AV161" s="155"/>
      <c r="AW161" s="211"/>
      <c r="AX161" s="156"/>
      <c r="AY161" s="155"/>
      <c r="AZ161" s="155"/>
      <c r="BA161" s="155"/>
      <c r="BB161" s="155"/>
      <c r="BC161" s="155"/>
      <c r="BD161" s="155"/>
      <c r="BE161" s="155"/>
      <c r="BF161" s="155"/>
      <c r="BG161" s="155"/>
      <c r="BH161" s="156"/>
    </row>
    <row r="162" spans="1:60" ht="110.25">
      <c r="A162" s="135" t="s">
        <v>75</v>
      </c>
      <c r="B162" s="135" t="s">
        <v>1283</v>
      </c>
      <c r="C162" s="135"/>
      <c r="D162" s="25">
        <v>1</v>
      </c>
      <c r="E162" s="14">
        <v>60</v>
      </c>
      <c r="F162" s="85" t="s">
        <v>4185</v>
      </c>
      <c r="G162" s="85" t="s">
        <v>77</v>
      </c>
      <c r="H162" s="37">
        <v>43028</v>
      </c>
      <c r="I162" s="37">
        <v>37545</v>
      </c>
      <c r="J162" s="15">
        <v>1028601678940</v>
      </c>
      <c r="K162" s="15">
        <v>8617012441</v>
      </c>
      <c r="L162" s="14" t="s">
        <v>4186</v>
      </c>
      <c r="M162" s="14" t="s">
        <v>288</v>
      </c>
      <c r="N162" s="122" t="s">
        <v>4187</v>
      </c>
      <c r="O162" s="85">
        <v>628452</v>
      </c>
      <c r="P162" s="122" t="s">
        <v>1874</v>
      </c>
      <c r="Q162" s="19">
        <v>1</v>
      </c>
      <c r="R162" s="122" t="s">
        <v>4188</v>
      </c>
      <c r="S162" s="85" t="s">
        <v>1874</v>
      </c>
      <c r="T162" s="14">
        <v>1</v>
      </c>
      <c r="U162" s="85" t="s">
        <v>4189</v>
      </c>
      <c r="V162" s="85" t="s">
        <v>4190</v>
      </c>
      <c r="W162" s="123" t="s">
        <v>4191</v>
      </c>
      <c r="X162" s="105" t="s">
        <v>4192</v>
      </c>
      <c r="Y162" s="85" t="s">
        <v>4193</v>
      </c>
      <c r="Z162" s="85" t="s">
        <v>4194</v>
      </c>
      <c r="AA162" s="85" t="s">
        <v>159</v>
      </c>
      <c r="AB162" s="85" t="s">
        <v>3313</v>
      </c>
      <c r="AC162" s="125">
        <v>42808</v>
      </c>
      <c r="AD162" s="85" t="s">
        <v>112</v>
      </c>
      <c r="AE162" s="85" t="s">
        <v>725</v>
      </c>
      <c r="AF162" s="85" t="s">
        <v>4195</v>
      </c>
      <c r="AG162" s="85" t="s">
        <v>5650</v>
      </c>
      <c r="AH162" s="85" t="s">
        <v>302</v>
      </c>
      <c r="AI162" s="85" t="s">
        <v>4197</v>
      </c>
      <c r="AJ162" s="85" t="s">
        <v>5651</v>
      </c>
      <c r="AK162" s="85" t="s">
        <v>714</v>
      </c>
      <c r="AL162" s="85"/>
      <c r="AM162" s="85"/>
      <c r="AN162" s="85"/>
      <c r="AO162" s="85"/>
      <c r="AP162" s="85"/>
      <c r="AQ162" s="85" t="s">
        <v>117</v>
      </c>
      <c r="AR162" s="85">
        <v>703</v>
      </c>
      <c r="AS162" s="85"/>
      <c r="AT162" s="84">
        <v>44377</v>
      </c>
      <c r="AU162" s="221"/>
      <c r="AV162" s="221"/>
      <c r="AW162" s="221"/>
      <c r="AX162" s="221"/>
      <c r="AY162" s="221"/>
      <c r="AZ162" s="221"/>
      <c r="BA162" s="221"/>
      <c r="BB162" s="221"/>
      <c r="BC162" s="221"/>
      <c r="BD162" s="221"/>
      <c r="BE162" s="221"/>
      <c r="BF162" s="221"/>
      <c r="BG162" s="221"/>
      <c r="BH162" s="14" t="s">
        <v>98</v>
      </c>
    </row>
    <row r="163" spans="1:60" ht="94.5">
      <c r="A163" s="135" t="s">
        <v>75</v>
      </c>
      <c r="B163" s="135" t="s">
        <v>3496</v>
      </c>
      <c r="C163" s="135"/>
      <c r="D163" s="25">
        <v>2</v>
      </c>
      <c r="E163" s="14">
        <v>61</v>
      </c>
      <c r="F163" s="85" t="s">
        <v>4199</v>
      </c>
      <c r="G163" s="85" t="s">
        <v>77</v>
      </c>
      <c r="H163" s="37">
        <v>43028</v>
      </c>
      <c r="I163" s="14" t="s">
        <v>4200</v>
      </c>
      <c r="J163" s="15">
        <v>1028601679930</v>
      </c>
      <c r="K163" s="15">
        <v>8617015918</v>
      </c>
      <c r="L163" s="14" t="s">
        <v>4201</v>
      </c>
      <c r="M163" s="14" t="s">
        <v>288</v>
      </c>
      <c r="N163" s="122" t="s">
        <v>4187</v>
      </c>
      <c r="O163" s="85">
        <v>628449</v>
      </c>
      <c r="P163" s="122" t="s">
        <v>4202</v>
      </c>
      <c r="Q163" s="19" t="s">
        <v>4203</v>
      </c>
      <c r="R163" s="122" t="s">
        <v>4204</v>
      </c>
      <c r="S163" s="122" t="s">
        <v>4202</v>
      </c>
      <c r="T163" s="19" t="s">
        <v>4203</v>
      </c>
      <c r="U163" s="85" t="s">
        <v>4189</v>
      </c>
      <c r="V163" s="85" t="s">
        <v>4205</v>
      </c>
      <c r="W163" s="123" t="s">
        <v>4206</v>
      </c>
      <c r="X163" s="105" t="s">
        <v>4207</v>
      </c>
      <c r="Y163" s="85"/>
      <c r="Z163" s="85"/>
      <c r="AA163" s="85"/>
      <c r="AB163" s="85"/>
      <c r="AC163" s="85"/>
      <c r="AD163" s="85"/>
      <c r="AE163" s="85" t="s">
        <v>725</v>
      </c>
      <c r="AF163" s="85" t="s">
        <v>4208</v>
      </c>
      <c r="AG163" s="85"/>
      <c r="AH163" s="85" t="s">
        <v>302</v>
      </c>
      <c r="AI163" s="85" t="s">
        <v>4197</v>
      </c>
      <c r="AJ163" s="85" t="s">
        <v>4209</v>
      </c>
      <c r="AK163" s="85" t="s">
        <v>2630</v>
      </c>
      <c r="AL163" s="85"/>
      <c r="AM163" s="85"/>
      <c r="AN163" s="85"/>
      <c r="AO163" s="85"/>
      <c r="AP163" s="85"/>
      <c r="AQ163" s="85" t="s">
        <v>117</v>
      </c>
      <c r="AR163" s="85">
        <v>850</v>
      </c>
      <c r="AS163" s="85"/>
      <c r="AT163" s="84">
        <v>44377</v>
      </c>
      <c r="AU163" s="221"/>
      <c r="AV163" s="221"/>
      <c r="AW163" s="221"/>
      <c r="AX163" s="221"/>
      <c r="AY163" s="221"/>
      <c r="AZ163" s="221"/>
      <c r="BA163" s="221"/>
      <c r="BB163" s="221"/>
      <c r="BC163" s="221"/>
      <c r="BD163" s="221"/>
      <c r="BE163" s="221"/>
      <c r="BF163" s="221"/>
      <c r="BG163" s="221"/>
      <c r="BH163" s="14" t="s">
        <v>98</v>
      </c>
    </row>
    <row r="164" spans="1:60" ht="110.25">
      <c r="A164" s="135" t="s">
        <v>75</v>
      </c>
      <c r="B164" s="135" t="s">
        <v>1159</v>
      </c>
      <c r="C164" s="135"/>
      <c r="D164" s="25">
        <v>3</v>
      </c>
      <c r="E164" s="14">
        <v>62</v>
      </c>
      <c r="F164" s="85" t="s">
        <v>4210</v>
      </c>
      <c r="G164" s="85" t="s">
        <v>77</v>
      </c>
      <c r="H164" s="37">
        <v>43028</v>
      </c>
      <c r="I164" s="37" t="s">
        <v>4211</v>
      </c>
      <c r="J164" s="15">
        <v>1128617000148</v>
      </c>
      <c r="K164" s="15">
        <v>8617030426</v>
      </c>
      <c r="L164" s="14" t="s">
        <v>4212</v>
      </c>
      <c r="M164" s="14" t="s">
        <v>288</v>
      </c>
      <c r="N164" s="122" t="s">
        <v>4187</v>
      </c>
      <c r="O164" s="85">
        <v>628433</v>
      </c>
      <c r="P164" s="122" t="s">
        <v>4213</v>
      </c>
      <c r="Q164" s="19" t="s">
        <v>4214</v>
      </c>
      <c r="R164" s="122" t="s">
        <v>4215</v>
      </c>
      <c r="S164" s="122" t="s">
        <v>4213</v>
      </c>
      <c r="T164" s="19" t="s">
        <v>4214</v>
      </c>
      <c r="U164" s="85" t="s">
        <v>4216</v>
      </c>
      <c r="V164" s="85" t="s">
        <v>4217</v>
      </c>
      <c r="W164" s="123" t="s">
        <v>4218</v>
      </c>
      <c r="X164" s="105" t="s">
        <v>4219</v>
      </c>
      <c r="Y164" s="85"/>
      <c r="Z164" s="85"/>
      <c r="AA164" s="85"/>
      <c r="AB164" s="85"/>
      <c r="AC164" s="85"/>
      <c r="AD164" s="85"/>
      <c r="AE164" s="85" t="s">
        <v>725</v>
      </c>
      <c r="AF164" s="85" t="s">
        <v>4220</v>
      </c>
      <c r="AG164" s="85"/>
      <c r="AH164" s="85" t="s">
        <v>302</v>
      </c>
      <c r="AI164" s="85" t="s">
        <v>4197</v>
      </c>
      <c r="AJ164" s="85" t="s">
        <v>5652</v>
      </c>
      <c r="AK164" s="85" t="s">
        <v>4222</v>
      </c>
      <c r="AL164" s="85"/>
      <c r="AM164" s="85"/>
      <c r="AN164" s="85"/>
      <c r="AO164" s="85"/>
      <c r="AP164" s="85"/>
      <c r="AQ164" s="85" t="s">
        <v>117</v>
      </c>
      <c r="AR164" s="85">
        <v>753</v>
      </c>
      <c r="AS164" s="85"/>
      <c r="AT164" s="84">
        <v>44377</v>
      </c>
      <c r="AU164" s="221"/>
      <c r="AV164" s="221"/>
      <c r="AW164" s="221"/>
      <c r="AX164" s="221"/>
      <c r="AY164" s="221"/>
      <c r="AZ164" s="221"/>
      <c r="BA164" s="221"/>
      <c r="BB164" s="221"/>
      <c r="BC164" s="221"/>
      <c r="BD164" s="221"/>
      <c r="BE164" s="221"/>
      <c r="BF164" s="221"/>
      <c r="BG164" s="221"/>
      <c r="BH164" s="14" t="s">
        <v>98</v>
      </c>
    </row>
    <row r="165" spans="1:60" ht="94.5">
      <c r="A165" s="135" t="s">
        <v>75</v>
      </c>
      <c r="B165" s="135" t="s">
        <v>4223</v>
      </c>
      <c r="C165" s="135"/>
      <c r="D165" s="25">
        <v>4</v>
      </c>
      <c r="E165" s="14">
        <v>63</v>
      </c>
      <c r="F165" s="85" t="s">
        <v>4224</v>
      </c>
      <c r="G165" s="85" t="s">
        <v>77</v>
      </c>
      <c r="H165" s="37">
        <v>43028</v>
      </c>
      <c r="I165" s="37">
        <v>42207</v>
      </c>
      <c r="J165" s="15">
        <v>1028601680876</v>
      </c>
      <c r="K165" s="15">
        <v>8617017633</v>
      </c>
      <c r="L165" s="14" t="s">
        <v>4225</v>
      </c>
      <c r="M165" s="14" t="s">
        <v>288</v>
      </c>
      <c r="N165" s="122" t="s">
        <v>4187</v>
      </c>
      <c r="O165" s="85">
        <v>628452</v>
      </c>
      <c r="P165" s="122" t="s">
        <v>1874</v>
      </c>
      <c r="Q165" s="19" t="s">
        <v>151</v>
      </c>
      <c r="R165" s="122" t="s">
        <v>4188</v>
      </c>
      <c r="S165" s="122" t="s">
        <v>1874</v>
      </c>
      <c r="T165" s="19" t="s">
        <v>151</v>
      </c>
      <c r="U165" s="85" t="s">
        <v>4189</v>
      </c>
      <c r="V165" s="85" t="s">
        <v>4226</v>
      </c>
      <c r="W165" s="123" t="s">
        <v>4227</v>
      </c>
      <c r="X165" s="105" t="s">
        <v>4228</v>
      </c>
      <c r="Y165" s="85"/>
      <c r="Z165" s="85"/>
      <c r="AA165" s="85"/>
      <c r="AB165" s="85"/>
      <c r="AC165" s="85"/>
      <c r="AD165" s="85"/>
      <c r="AE165" s="85" t="s">
        <v>725</v>
      </c>
      <c r="AF165" s="85" t="s">
        <v>4229</v>
      </c>
      <c r="AG165" s="85"/>
      <c r="AH165" s="85" t="s">
        <v>302</v>
      </c>
      <c r="AI165" s="85" t="s">
        <v>4197</v>
      </c>
      <c r="AJ165" s="85"/>
      <c r="AK165" s="85" t="s">
        <v>1073</v>
      </c>
      <c r="AL165" s="85"/>
      <c r="AM165" s="85"/>
      <c r="AN165" s="85"/>
      <c r="AO165" s="85"/>
      <c r="AP165" s="85"/>
      <c r="AQ165" s="85" t="s">
        <v>117</v>
      </c>
      <c r="AR165" s="85">
        <v>88</v>
      </c>
      <c r="AS165" s="85"/>
      <c r="AT165" s="84">
        <v>44377</v>
      </c>
      <c r="AU165" s="221"/>
      <c r="AV165" s="221"/>
      <c r="AW165" s="221"/>
      <c r="AX165" s="221"/>
      <c r="AY165" s="221"/>
      <c r="AZ165" s="221"/>
      <c r="BA165" s="221"/>
      <c r="BB165" s="221"/>
      <c r="BC165" s="221"/>
      <c r="BD165" s="221"/>
      <c r="BE165" s="221"/>
      <c r="BF165" s="221"/>
      <c r="BG165" s="221"/>
      <c r="BH165" s="14" t="s">
        <v>98</v>
      </c>
    </row>
    <row r="166" spans="1:60" s="26" customFormat="1" ht="110.25">
      <c r="A166" s="12" t="s">
        <v>74</v>
      </c>
      <c r="B166" s="12" t="s">
        <v>1003</v>
      </c>
      <c r="C166" s="12"/>
      <c r="D166" s="103">
        <v>5</v>
      </c>
      <c r="E166" s="27">
        <v>64</v>
      </c>
      <c r="F166" s="50" t="s">
        <v>4230</v>
      </c>
      <c r="G166" s="50" t="s">
        <v>4231</v>
      </c>
      <c r="H166" s="28">
        <v>43368</v>
      </c>
      <c r="I166" s="28">
        <v>39071</v>
      </c>
      <c r="J166" s="29">
        <v>1068617008734</v>
      </c>
      <c r="K166" s="29" t="s">
        <v>4232</v>
      </c>
      <c r="L166" s="95" t="s">
        <v>5653</v>
      </c>
      <c r="M166" s="27" t="s">
        <v>288</v>
      </c>
      <c r="N166" s="31" t="s">
        <v>4187</v>
      </c>
      <c r="O166" s="50">
        <v>628454</v>
      </c>
      <c r="P166" s="54" t="s">
        <v>168</v>
      </c>
      <c r="Q166" s="33">
        <v>26</v>
      </c>
      <c r="R166" s="54" t="s">
        <v>4234</v>
      </c>
      <c r="S166" s="50" t="s">
        <v>170</v>
      </c>
      <c r="T166" s="33">
        <v>26</v>
      </c>
      <c r="U166" s="50" t="s">
        <v>5654</v>
      </c>
      <c r="V166" s="50" t="s">
        <v>4236</v>
      </c>
      <c r="W166" s="55" t="s">
        <v>4237</v>
      </c>
      <c r="X166" s="112" t="s">
        <v>4238</v>
      </c>
      <c r="Y166" s="50"/>
      <c r="Z166" s="50"/>
      <c r="AA166" s="50"/>
      <c r="AB166" s="50"/>
      <c r="AC166" s="50"/>
      <c r="AD166" s="50"/>
      <c r="AE166" s="50" t="s">
        <v>725</v>
      </c>
      <c r="AF166" s="50" t="s">
        <v>5655</v>
      </c>
      <c r="AG166" s="50" t="s">
        <v>5656</v>
      </c>
      <c r="AH166" s="50" t="s">
        <v>302</v>
      </c>
      <c r="AI166" s="50"/>
      <c r="AJ166" s="50"/>
      <c r="AK166" s="50" t="s">
        <v>5657</v>
      </c>
      <c r="AL166" s="50"/>
      <c r="AM166" s="50"/>
      <c r="AN166" s="50"/>
      <c r="AO166" s="50"/>
      <c r="AP166" s="50"/>
      <c r="AQ166" s="50" t="s">
        <v>117</v>
      </c>
      <c r="AR166" s="50">
        <v>45</v>
      </c>
      <c r="AS166" s="50"/>
      <c r="AT166" s="28">
        <v>44377</v>
      </c>
      <c r="AU166" s="48"/>
      <c r="AV166" s="48"/>
      <c r="AW166" s="48"/>
      <c r="AX166" s="48"/>
      <c r="AY166" s="48"/>
      <c r="AZ166" s="48"/>
      <c r="BA166" s="48"/>
      <c r="BB166" s="48"/>
      <c r="BC166" s="48"/>
      <c r="BD166" s="48"/>
      <c r="BE166" s="48"/>
      <c r="BF166" s="48"/>
      <c r="BG166" s="48"/>
      <c r="BH166" s="27" t="s">
        <v>98</v>
      </c>
    </row>
    <row r="167" spans="1:60" ht="63">
      <c r="A167" s="12" t="s">
        <v>75</v>
      </c>
      <c r="B167" s="12" t="s">
        <v>1283</v>
      </c>
      <c r="C167" s="12"/>
      <c r="D167" s="25">
        <v>6</v>
      </c>
      <c r="E167" s="14">
        <v>65</v>
      </c>
      <c r="F167" s="50" t="s">
        <v>4245</v>
      </c>
      <c r="G167" s="32" t="s">
        <v>4246</v>
      </c>
      <c r="H167" s="28">
        <v>43368</v>
      </c>
      <c r="I167" s="28">
        <v>41640</v>
      </c>
      <c r="J167" s="29">
        <v>1028601679920</v>
      </c>
      <c r="K167" s="119">
        <v>8617017104</v>
      </c>
      <c r="L167" s="33" t="s">
        <v>4248</v>
      </c>
      <c r="M167" s="27" t="s">
        <v>288</v>
      </c>
      <c r="N167" s="31" t="s">
        <v>4187</v>
      </c>
      <c r="O167" s="32">
        <v>628449</v>
      </c>
      <c r="P167" s="31" t="s">
        <v>5658</v>
      </c>
      <c r="Q167" s="33"/>
      <c r="R167" s="31" t="s">
        <v>4251</v>
      </c>
      <c r="S167" s="32"/>
      <c r="T167" s="27"/>
      <c r="U167" s="32" t="s">
        <v>4254</v>
      </c>
      <c r="V167" s="32" t="s">
        <v>4255</v>
      </c>
      <c r="W167" s="34" t="s">
        <v>4256</v>
      </c>
      <c r="X167" s="38" t="s">
        <v>4257</v>
      </c>
      <c r="Y167" s="32"/>
      <c r="Z167" s="32"/>
      <c r="AA167" s="32"/>
      <c r="AB167" s="32"/>
      <c r="AC167" s="32"/>
      <c r="AD167" s="32"/>
      <c r="AE167" s="50" t="s">
        <v>725</v>
      </c>
      <c r="AF167" s="50" t="s">
        <v>4239</v>
      </c>
      <c r="AG167" s="32"/>
      <c r="AH167" s="32" t="s">
        <v>302</v>
      </c>
      <c r="AI167" s="32" t="s">
        <v>4197</v>
      </c>
      <c r="AJ167" s="32"/>
      <c r="AK167" s="32" t="s">
        <v>1186</v>
      </c>
      <c r="AL167" s="32"/>
      <c r="AM167" s="32"/>
      <c r="AN167" s="32"/>
      <c r="AO167" s="32"/>
      <c r="AP167" s="32"/>
      <c r="AQ167" s="32" t="s">
        <v>117</v>
      </c>
      <c r="AR167" s="32">
        <v>1120</v>
      </c>
      <c r="AS167" s="32"/>
      <c r="AT167" s="28">
        <v>44377</v>
      </c>
      <c r="AU167" s="48"/>
      <c r="AV167" s="48"/>
      <c r="AW167" s="48"/>
      <c r="AX167" s="48"/>
      <c r="AY167" s="48"/>
      <c r="AZ167" s="48"/>
      <c r="BA167" s="48"/>
      <c r="BB167" s="48"/>
      <c r="BC167" s="48"/>
      <c r="BD167" s="48"/>
      <c r="BE167" s="48"/>
      <c r="BF167" s="48"/>
      <c r="BG167" s="48"/>
      <c r="BH167" s="14" t="s">
        <v>98</v>
      </c>
    </row>
    <row r="168" spans="1:60" ht="140.25" customHeight="1">
      <c r="A168" s="12" t="s">
        <v>74</v>
      </c>
      <c r="B168" s="12" t="s">
        <v>4308</v>
      </c>
      <c r="C168" s="12"/>
      <c r="D168" s="25">
        <v>11</v>
      </c>
      <c r="E168" s="14">
        <v>70</v>
      </c>
      <c r="F168" s="32" t="s">
        <v>4309</v>
      </c>
      <c r="G168" s="32" t="s">
        <v>2224</v>
      </c>
      <c r="H168" s="28">
        <v>43368</v>
      </c>
      <c r="I168" s="28">
        <v>43266</v>
      </c>
      <c r="J168" s="29">
        <v>1068617008525</v>
      </c>
      <c r="K168" s="29">
        <v>8617024743</v>
      </c>
      <c r="L168" s="52" t="s">
        <v>5659</v>
      </c>
      <c r="M168" s="27" t="s">
        <v>288</v>
      </c>
      <c r="N168" s="31" t="s">
        <v>4311</v>
      </c>
      <c r="O168" s="32">
        <v>628450</v>
      </c>
      <c r="P168" s="31" t="s">
        <v>4312</v>
      </c>
      <c r="Q168" s="33">
        <v>32</v>
      </c>
      <c r="R168" s="31" t="s">
        <v>4313</v>
      </c>
      <c r="S168" s="32" t="s">
        <v>4312</v>
      </c>
      <c r="T168" s="27">
        <v>32</v>
      </c>
      <c r="U168" s="32" t="s">
        <v>4314</v>
      </c>
      <c r="V168" s="32" t="s">
        <v>4315</v>
      </c>
      <c r="W168" s="34" t="s">
        <v>4316</v>
      </c>
      <c r="X168" s="38" t="s">
        <v>4317</v>
      </c>
      <c r="Y168" s="32" t="s">
        <v>4318</v>
      </c>
      <c r="Z168" s="32" t="s">
        <v>4319</v>
      </c>
      <c r="AA168" s="32" t="s">
        <v>159</v>
      </c>
      <c r="AB168" s="32" t="s">
        <v>3313</v>
      </c>
      <c r="AC168" s="42">
        <v>41796</v>
      </c>
      <c r="AD168" s="32" t="s">
        <v>112</v>
      </c>
      <c r="AE168" s="32" t="s">
        <v>725</v>
      </c>
      <c r="AF168" s="32" t="s">
        <v>4320</v>
      </c>
      <c r="AG168" s="32"/>
      <c r="AH168" s="32" t="s">
        <v>302</v>
      </c>
      <c r="AI168" s="32" t="s">
        <v>5660</v>
      </c>
      <c r="AJ168" s="32"/>
      <c r="AK168" s="32" t="s">
        <v>2630</v>
      </c>
      <c r="AL168" s="32"/>
      <c r="AM168" s="32"/>
      <c r="AN168" s="32"/>
      <c r="AO168" s="32"/>
      <c r="AP168" s="32"/>
      <c r="AQ168" s="32" t="s">
        <v>117</v>
      </c>
      <c r="AR168" s="32">
        <v>700</v>
      </c>
      <c r="AS168" s="32"/>
      <c r="AT168" s="42">
        <v>43647</v>
      </c>
      <c r="AU168" s="48"/>
      <c r="AV168" s="48"/>
      <c r="AW168" s="48"/>
      <c r="AX168" s="48"/>
      <c r="AY168" s="48"/>
      <c r="AZ168" s="48"/>
      <c r="BA168" s="48"/>
      <c r="BB168" s="48"/>
      <c r="BC168" s="48"/>
      <c r="BD168" s="48"/>
      <c r="BE168" s="48"/>
      <c r="BF168" s="48"/>
      <c r="BG168" s="48"/>
      <c r="BH168" s="14" t="s">
        <v>98</v>
      </c>
    </row>
    <row r="169" spans="1:60" s="169" customFormat="1">
      <c r="A169" s="170"/>
      <c r="B169" s="170"/>
      <c r="C169" s="170"/>
      <c r="D169" s="156"/>
      <c r="E169" s="156"/>
      <c r="F169" s="204" t="s">
        <v>4458</v>
      </c>
      <c r="G169" s="156"/>
      <c r="H169" s="156"/>
      <c r="I169" s="156"/>
      <c r="J169" s="166"/>
      <c r="K169" s="205"/>
      <c r="L169" s="205"/>
      <c r="M169" s="156"/>
      <c r="N169" s="156"/>
      <c r="O169" s="156"/>
      <c r="P169" s="156"/>
      <c r="Q169" s="156"/>
      <c r="R169" s="156"/>
      <c r="S169" s="155"/>
      <c r="T169" s="156"/>
      <c r="U169" s="155"/>
      <c r="V169" s="155"/>
      <c r="W169" s="155"/>
      <c r="X169" s="155"/>
      <c r="Y169" s="155"/>
      <c r="Z169" s="155"/>
      <c r="AA169" s="155"/>
      <c r="AB169" s="155"/>
      <c r="AC169" s="155"/>
      <c r="AD169" s="155"/>
      <c r="AE169" s="155"/>
      <c r="AF169" s="155"/>
      <c r="AG169" s="155"/>
      <c r="AH169" s="156"/>
      <c r="AI169" s="155"/>
      <c r="AJ169" s="155"/>
      <c r="AK169" s="156"/>
      <c r="AL169" s="155"/>
      <c r="AM169" s="155"/>
      <c r="AN169" s="155"/>
      <c r="AO169" s="159"/>
      <c r="AP169" s="155"/>
      <c r="AQ169" s="155"/>
      <c r="AR169" s="205"/>
      <c r="AS169" s="159"/>
      <c r="AT169" s="160"/>
      <c r="AU169" s="155"/>
      <c r="AV169" s="155"/>
      <c r="AW169" s="211"/>
      <c r="AX169" s="156"/>
      <c r="AY169" s="155"/>
      <c r="AZ169" s="155"/>
      <c r="BA169" s="155"/>
      <c r="BB169" s="155"/>
      <c r="BC169" s="155"/>
      <c r="BD169" s="155"/>
      <c r="BE169" s="155"/>
      <c r="BF169" s="155"/>
      <c r="BG169" s="155"/>
      <c r="BH169" s="156"/>
    </row>
    <row r="170" spans="1:60" s="26" customFormat="1" ht="159" customHeight="1">
      <c r="A170" s="1055" t="s">
        <v>74</v>
      </c>
      <c r="B170" s="1055" t="s">
        <v>4459</v>
      </c>
      <c r="C170" s="1055"/>
      <c r="D170" s="1057">
        <v>1</v>
      </c>
      <c r="E170" s="1045">
        <v>42</v>
      </c>
      <c r="F170" s="1059" t="s">
        <v>4460</v>
      </c>
      <c r="G170" s="1059" t="s">
        <v>77</v>
      </c>
      <c r="H170" s="1060">
        <v>43028</v>
      </c>
      <c r="I170" s="1060" t="s">
        <v>4461</v>
      </c>
      <c r="J170" s="1054">
        <v>1118606001095</v>
      </c>
      <c r="K170" s="1054">
        <v>8606014863</v>
      </c>
      <c r="L170" s="938" t="s">
        <v>5986</v>
      </c>
      <c r="M170" s="1044" t="s">
        <v>121</v>
      </c>
      <c r="N170" s="1044" t="s">
        <v>4462</v>
      </c>
      <c r="O170" s="1044">
        <v>628285</v>
      </c>
      <c r="P170" s="1044" t="s">
        <v>4463</v>
      </c>
      <c r="Q170" s="1053">
        <v>1</v>
      </c>
      <c r="R170" s="1044" t="s">
        <v>4458</v>
      </c>
      <c r="S170" s="539" t="s">
        <v>4464</v>
      </c>
      <c r="T170" s="539" t="s">
        <v>4465</v>
      </c>
      <c r="U170" s="539" t="s">
        <v>4466</v>
      </c>
      <c r="V170" s="539" t="s">
        <v>4467</v>
      </c>
      <c r="W170" s="1051" t="s">
        <v>4468</v>
      </c>
      <c r="X170" s="1052" t="s">
        <v>4469</v>
      </c>
      <c r="Y170" s="1044" t="s">
        <v>486</v>
      </c>
      <c r="Z170" s="1053" t="s">
        <v>4470</v>
      </c>
      <c r="AA170" s="1044" t="s">
        <v>878</v>
      </c>
      <c r="AB170" s="1044" t="s">
        <v>4471</v>
      </c>
      <c r="AC170" s="1049">
        <v>42547</v>
      </c>
      <c r="AD170" s="1044" t="s">
        <v>112</v>
      </c>
      <c r="AE170" s="1044" t="s">
        <v>4472</v>
      </c>
      <c r="AF170" s="1044" t="s">
        <v>4473</v>
      </c>
      <c r="AG170" s="1044"/>
      <c r="AH170" s="1044" t="s">
        <v>302</v>
      </c>
      <c r="AI170" s="1044" t="s">
        <v>4474</v>
      </c>
      <c r="AJ170" s="1044" t="s">
        <v>4475</v>
      </c>
      <c r="AK170" s="1044" t="s">
        <v>5987</v>
      </c>
      <c r="AL170" s="1044"/>
      <c r="AM170" s="1044"/>
      <c r="AN170" s="1044"/>
      <c r="AO170" s="1044"/>
      <c r="AP170" s="1044"/>
      <c r="AQ170" s="1044" t="s">
        <v>117</v>
      </c>
      <c r="AR170" s="1044">
        <v>1253</v>
      </c>
      <c r="AS170" s="1044"/>
      <c r="AT170" s="1049">
        <v>44377</v>
      </c>
      <c r="AU170" s="1044" t="s">
        <v>94</v>
      </c>
      <c r="AV170" s="1044"/>
      <c r="AW170" s="1050">
        <v>183075.6</v>
      </c>
      <c r="AX170" s="1044"/>
      <c r="AY170" s="1044" t="s">
        <v>5988</v>
      </c>
      <c r="AZ170" s="1044"/>
      <c r="BA170" s="1044"/>
      <c r="BB170" s="1044"/>
      <c r="BC170" s="1048" t="s">
        <v>5989</v>
      </c>
      <c r="BD170" s="1048" t="s">
        <v>5990</v>
      </c>
      <c r="BE170" s="1048" t="s">
        <v>5991</v>
      </c>
      <c r="BF170" s="1048" t="s">
        <v>5992</v>
      </c>
      <c r="BG170" s="1044"/>
      <c r="BH170" s="1045" t="s">
        <v>98</v>
      </c>
    </row>
    <row r="171" spans="1:60" s="26" customFormat="1" ht="116.25" customHeight="1">
      <c r="A171" s="1056"/>
      <c r="B171" s="1056"/>
      <c r="C171" s="1056"/>
      <c r="D171" s="1058"/>
      <c r="E171" s="1046"/>
      <c r="F171" s="1059"/>
      <c r="G171" s="1059"/>
      <c r="H171" s="1060"/>
      <c r="I171" s="1060"/>
      <c r="J171" s="1054"/>
      <c r="K171" s="1054"/>
      <c r="L171" s="938"/>
      <c r="M171" s="1044"/>
      <c r="N171" s="1044"/>
      <c r="O171" s="1044"/>
      <c r="P171" s="1044"/>
      <c r="Q171" s="1053"/>
      <c r="R171" s="1044"/>
      <c r="S171" s="539" t="s">
        <v>4463</v>
      </c>
      <c r="T171" s="539">
        <v>1</v>
      </c>
      <c r="U171" s="539" t="s">
        <v>4466</v>
      </c>
      <c r="V171" s="539" t="s">
        <v>4476</v>
      </c>
      <c r="W171" s="1044"/>
      <c r="X171" s="1052"/>
      <c r="Y171" s="1044"/>
      <c r="Z171" s="1053"/>
      <c r="AA171" s="1044"/>
      <c r="AB171" s="1044"/>
      <c r="AC171" s="1049"/>
      <c r="AD171" s="1044"/>
      <c r="AE171" s="1044"/>
      <c r="AF171" s="1044"/>
      <c r="AG171" s="1044"/>
      <c r="AH171" s="1044"/>
      <c r="AI171" s="1044"/>
      <c r="AJ171" s="1044"/>
      <c r="AK171" s="1044"/>
      <c r="AL171" s="1044"/>
      <c r="AM171" s="1044"/>
      <c r="AN171" s="1044"/>
      <c r="AO171" s="1044"/>
      <c r="AP171" s="1044"/>
      <c r="AQ171" s="1044"/>
      <c r="AR171" s="1044"/>
      <c r="AS171" s="1044"/>
      <c r="AT171" s="1049"/>
      <c r="AU171" s="1044"/>
      <c r="AV171" s="1044"/>
      <c r="AW171" s="1050"/>
      <c r="AX171" s="1044"/>
      <c r="AY171" s="1044"/>
      <c r="AZ171" s="1044"/>
      <c r="BA171" s="1044"/>
      <c r="BB171" s="1044"/>
      <c r="BC171" s="1048"/>
      <c r="BD171" s="1048"/>
      <c r="BE171" s="1048"/>
      <c r="BF171" s="1048"/>
      <c r="BG171" s="1044"/>
      <c r="BH171" s="1046"/>
    </row>
    <row r="172" spans="1:60" s="26" customFormat="1" ht="78.75">
      <c r="A172" s="526" t="s">
        <v>217</v>
      </c>
      <c r="B172" s="526"/>
      <c r="C172" s="526"/>
      <c r="D172" s="103">
        <v>2</v>
      </c>
      <c r="E172" s="460"/>
      <c r="F172" s="457" t="s">
        <v>4477</v>
      </c>
      <c r="G172" s="457" t="s">
        <v>4478</v>
      </c>
      <c r="H172" s="456" t="s">
        <v>2342</v>
      </c>
      <c r="I172" s="456">
        <v>44420</v>
      </c>
      <c r="J172" s="461">
        <v>1218600007944</v>
      </c>
      <c r="K172" s="461">
        <v>8606017776</v>
      </c>
      <c r="L172" s="533" t="s">
        <v>5993</v>
      </c>
      <c r="M172" s="533" t="s">
        <v>121</v>
      </c>
      <c r="N172" s="534" t="s">
        <v>4462</v>
      </c>
      <c r="O172" s="533">
        <v>628285</v>
      </c>
      <c r="P172" s="533" t="s">
        <v>4479</v>
      </c>
      <c r="Q172" s="535" t="s">
        <v>4480</v>
      </c>
      <c r="R172" s="534" t="s">
        <v>4481</v>
      </c>
      <c r="S172" s="534" t="s">
        <v>4501</v>
      </c>
      <c r="T172" s="533" t="s">
        <v>5994</v>
      </c>
      <c r="U172" s="533" t="s">
        <v>4490</v>
      </c>
      <c r="V172" s="542" t="s">
        <v>5995</v>
      </c>
      <c r="W172" s="536" t="s">
        <v>4482</v>
      </c>
      <c r="X172" s="533"/>
      <c r="Y172" s="533"/>
      <c r="Z172" s="533"/>
      <c r="AA172" s="533"/>
      <c r="AB172" s="533"/>
      <c r="AC172" s="533"/>
      <c r="AD172" s="533"/>
      <c r="AE172" s="533" t="s">
        <v>87</v>
      </c>
      <c r="AF172" s="534" t="s">
        <v>5996</v>
      </c>
      <c r="AG172" s="533"/>
      <c r="AH172" s="533" t="s">
        <v>4492</v>
      </c>
      <c r="AI172" s="533"/>
      <c r="AJ172" s="533"/>
      <c r="AK172" s="533" t="s">
        <v>851</v>
      </c>
      <c r="AL172" s="533"/>
      <c r="AM172" s="533"/>
      <c r="AN172" s="533"/>
      <c r="AO172" s="533"/>
      <c r="AP172" s="533"/>
      <c r="AQ172" s="533"/>
      <c r="AR172" s="533"/>
      <c r="AS172" s="533"/>
      <c r="AT172" s="533"/>
      <c r="AU172" s="533"/>
      <c r="AV172" s="533"/>
      <c r="AW172" s="533"/>
      <c r="AX172" s="533"/>
      <c r="AY172" s="533"/>
      <c r="AZ172" s="533"/>
      <c r="BA172" s="533"/>
      <c r="BB172" s="533"/>
      <c r="BC172" s="533"/>
      <c r="BD172" s="533"/>
      <c r="BE172" s="537"/>
      <c r="BF172" s="537"/>
      <c r="BG172" s="537"/>
      <c r="BH172" s="460" t="s">
        <v>202</v>
      </c>
    </row>
    <row r="173" spans="1:60" s="26" customFormat="1" ht="63">
      <c r="A173" s="465"/>
      <c r="B173" s="465" t="s">
        <v>75</v>
      </c>
      <c r="C173" s="371" t="s">
        <v>188</v>
      </c>
      <c r="D173" s="103">
        <v>3</v>
      </c>
      <c r="E173" s="460"/>
      <c r="F173" s="457" t="s">
        <v>4483</v>
      </c>
      <c r="G173" s="457" t="s">
        <v>1573</v>
      </c>
      <c r="H173" s="456">
        <v>43829</v>
      </c>
      <c r="I173" s="456">
        <v>37601</v>
      </c>
      <c r="J173" s="294" t="s">
        <v>4484</v>
      </c>
      <c r="K173" s="294">
        <v>8606008299</v>
      </c>
      <c r="L173" s="539" t="s">
        <v>4485</v>
      </c>
      <c r="M173" s="539" t="s">
        <v>121</v>
      </c>
      <c r="N173" s="539" t="s">
        <v>4462</v>
      </c>
      <c r="O173" s="539">
        <v>628285</v>
      </c>
      <c r="P173" s="539" t="s">
        <v>4486</v>
      </c>
      <c r="Q173" s="543" t="s">
        <v>4487</v>
      </c>
      <c r="R173" s="539" t="s">
        <v>4462</v>
      </c>
      <c r="S173" s="539" t="s">
        <v>4488</v>
      </c>
      <c r="T173" s="539" t="s">
        <v>4489</v>
      </c>
      <c r="U173" s="539" t="s">
        <v>4490</v>
      </c>
      <c r="V173" s="539">
        <v>89048715425</v>
      </c>
      <c r="W173" s="539"/>
      <c r="X173" s="539"/>
      <c r="Y173" s="539"/>
      <c r="Z173" s="539"/>
      <c r="AA173" s="539"/>
      <c r="AB173" s="539"/>
      <c r="AC173" s="539"/>
      <c r="AD173" s="539"/>
      <c r="AE173" s="539" t="s">
        <v>87</v>
      </c>
      <c r="AF173" s="539" t="s">
        <v>4491</v>
      </c>
      <c r="AG173" s="539"/>
      <c r="AH173" s="539" t="s">
        <v>4492</v>
      </c>
      <c r="AI173" s="539"/>
      <c r="AJ173" s="539"/>
      <c r="AK173" s="539" t="s">
        <v>934</v>
      </c>
      <c r="AL173" s="539"/>
      <c r="AM173" s="539"/>
      <c r="AN173" s="539"/>
      <c r="AO173" s="539"/>
      <c r="AP173" s="539"/>
      <c r="AQ173" s="539"/>
      <c r="AR173" s="539"/>
      <c r="AS173" s="539" t="s">
        <v>363</v>
      </c>
      <c r="AT173" s="539"/>
      <c r="AU173" s="544"/>
      <c r="AV173" s="544"/>
      <c r="AW173" s="545"/>
      <c r="AX173" s="544"/>
      <c r="AY173" s="544"/>
      <c r="AZ173" s="544"/>
      <c r="BA173" s="544"/>
      <c r="BB173" s="544"/>
      <c r="BC173" s="544"/>
      <c r="BD173" s="544"/>
      <c r="BE173" s="544"/>
      <c r="BF173" s="544"/>
      <c r="BG173" s="544"/>
      <c r="BH173" s="460" t="s">
        <v>202</v>
      </c>
    </row>
    <row r="174" spans="1:60">
      <c r="A174" s="85"/>
      <c r="B174" s="85"/>
      <c r="C174" s="85"/>
      <c r="D174" s="156"/>
      <c r="E174" s="156"/>
      <c r="F174" s="204" t="s">
        <v>4632</v>
      </c>
      <c r="G174" s="156"/>
      <c r="H174" s="156"/>
      <c r="I174" s="156"/>
      <c r="J174" s="166"/>
      <c r="K174" s="205"/>
      <c r="L174" s="205"/>
      <c r="M174" s="156"/>
      <c r="N174" s="156"/>
      <c r="O174" s="156"/>
      <c r="P174" s="156"/>
      <c r="Q174" s="156"/>
      <c r="R174" s="156"/>
      <c r="S174" s="155"/>
      <c r="T174" s="156"/>
      <c r="U174" s="155"/>
      <c r="V174" s="155"/>
      <c r="W174" s="155"/>
      <c r="X174" s="155"/>
      <c r="Y174" s="155"/>
      <c r="Z174" s="155"/>
      <c r="AA174" s="155"/>
      <c r="AB174" s="155"/>
      <c r="AC174" s="155"/>
      <c r="AD174" s="155"/>
      <c r="AE174" s="155"/>
      <c r="AF174" s="155"/>
      <c r="AG174" s="155"/>
      <c r="AH174" s="156"/>
      <c r="AI174" s="155"/>
      <c r="AJ174" s="155"/>
      <c r="AK174" s="156"/>
      <c r="AL174" s="155"/>
      <c r="AM174" s="155"/>
      <c r="AN174" s="155"/>
      <c r="AO174" s="159"/>
      <c r="AP174" s="155"/>
      <c r="AQ174" s="155"/>
      <c r="AR174" s="205"/>
      <c r="AS174" s="159"/>
      <c r="AT174" s="160"/>
      <c r="AU174" s="155"/>
      <c r="AV174" s="155"/>
      <c r="AW174" s="211"/>
      <c r="AX174" s="156"/>
      <c r="AY174" s="155"/>
      <c r="AZ174" s="155"/>
      <c r="BA174" s="155"/>
      <c r="BB174" s="155"/>
      <c r="BC174" s="155"/>
      <c r="BD174" s="155"/>
      <c r="BE174" s="155"/>
      <c r="BF174" s="155"/>
      <c r="BG174" s="155"/>
      <c r="BH174" s="156"/>
    </row>
    <row r="175" spans="1:60" s="26" customFormat="1" ht="128.25" customHeight="1">
      <c r="A175" s="465" t="s">
        <v>75</v>
      </c>
      <c r="B175" s="465"/>
      <c r="C175" s="371"/>
      <c r="D175" s="464">
        <v>1</v>
      </c>
      <c r="E175" s="460">
        <v>1</v>
      </c>
      <c r="F175" s="507" t="s">
        <v>6017</v>
      </c>
      <c r="G175" s="457" t="s">
        <v>4633</v>
      </c>
      <c r="H175" s="456">
        <v>43028</v>
      </c>
      <c r="I175" s="456">
        <v>37594</v>
      </c>
      <c r="J175" s="461">
        <v>1028600512918</v>
      </c>
      <c r="K175" s="461">
        <v>8601011467</v>
      </c>
      <c r="L175" s="457" t="s">
        <v>4634</v>
      </c>
      <c r="M175" s="457" t="s">
        <v>288</v>
      </c>
      <c r="N175" s="457" t="s">
        <v>4433</v>
      </c>
      <c r="O175" s="457">
        <v>628002</v>
      </c>
      <c r="P175" s="457" t="s">
        <v>4348</v>
      </c>
      <c r="Q175" s="453">
        <v>26</v>
      </c>
      <c r="R175" s="457" t="s">
        <v>4635</v>
      </c>
      <c r="S175" s="457" t="s">
        <v>4348</v>
      </c>
      <c r="T175" s="457">
        <v>26</v>
      </c>
      <c r="U175" s="457" t="s">
        <v>4636</v>
      </c>
      <c r="V175" s="457" t="s">
        <v>4637</v>
      </c>
      <c r="W175" s="462" t="s">
        <v>4638</v>
      </c>
      <c r="X175" s="457" t="s">
        <v>4639</v>
      </c>
      <c r="Y175" s="457" t="s">
        <v>86</v>
      </c>
      <c r="Z175" s="457" t="s">
        <v>86</v>
      </c>
      <c r="AA175" s="457" t="s">
        <v>86</v>
      </c>
      <c r="AB175" s="457" t="s">
        <v>86</v>
      </c>
      <c r="AC175" s="457" t="s">
        <v>86</v>
      </c>
      <c r="AD175" s="457" t="s">
        <v>86</v>
      </c>
      <c r="AE175" s="457" t="s">
        <v>4640</v>
      </c>
      <c r="AF175" s="457" t="s">
        <v>4641</v>
      </c>
      <c r="AG175" s="457" t="s">
        <v>4642</v>
      </c>
      <c r="AH175" s="457" t="s">
        <v>302</v>
      </c>
      <c r="AI175" s="457" t="s">
        <v>4643</v>
      </c>
      <c r="AJ175" s="457" t="s">
        <v>4644</v>
      </c>
      <c r="AK175" s="460" t="s">
        <v>4645</v>
      </c>
      <c r="AL175" s="36"/>
      <c r="AM175" s="36"/>
      <c r="AN175" s="36"/>
      <c r="AO175" s="36"/>
      <c r="AP175" s="36"/>
      <c r="AQ175" s="457" t="s">
        <v>117</v>
      </c>
      <c r="AR175" s="457" t="s">
        <v>4646</v>
      </c>
      <c r="AS175" s="57"/>
      <c r="AT175" s="456">
        <v>43647</v>
      </c>
      <c r="AU175" s="457"/>
      <c r="AV175" s="457"/>
      <c r="AW175" s="457"/>
      <c r="AX175" s="457"/>
      <c r="AY175" s="457"/>
      <c r="AZ175" s="457"/>
      <c r="BA175" s="457"/>
      <c r="BB175" s="457"/>
      <c r="BC175" s="457"/>
      <c r="BD175" s="457"/>
      <c r="BE175" s="457"/>
      <c r="BF175" s="457"/>
      <c r="BG175" s="457"/>
      <c r="BH175" s="460" t="s">
        <v>4647</v>
      </c>
    </row>
    <row r="176" spans="1:60" s="26" customFormat="1" ht="173.25">
      <c r="A176" s="526" t="s">
        <v>74</v>
      </c>
      <c r="B176" s="526" t="s">
        <v>2648</v>
      </c>
      <c r="C176" s="527"/>
      <c r="D176" s="113">
        <v>3</v>
      </c>
      <c r="E176" s="460">
        <v>3</v>
      </c>
      <c r="F176" s="507" t="s">
        <v>6018</v>
      </c>
      <c r="G176" s="457" t="s">
        <v>4665</v>
      </c>
      <c r="H176" s="456">
        <v>43028</v>
      </c>
      <c r="I176" s="457" t="s">
        <v>4666</v>
      </c>
      <c r="J176" s="461">
        <v>1038600004937</v>
      </c>
      <c r="K176" s="304">
        <v>8601021112</v>
      </c>
      <c r="L176" s="457" t="s">
        <v>4667</v>
      </c>
      <c r="M176" s="457" t="s">
        <v>79</v>
      </c>
      <c r="N176" s="457" t="s">
        <v>4433</v>
      </c>
      <c r="O176" s="457">
        <v>628011</v>
      </c>
      <c r="P176" s="457" t="s">
        <v>4668</v>
      </c>
      <c r="Q176" s="453">
        <v>34</v>
      </c>
      <c r="R176" s="457" t="s">
        <v>4433</v>
      </c>
      <c r="S176" s="457" t="s">
        <v>4668</v>
      </c>
      <c r="T176" s="457">
        <v>34</v>
      </c>
      <c r="U176" s="457" t="s">
        <v>4669</v>
      </c>
      <c r="V176" s="457" t="s">
        <v>4670</v>
      </c>
      <c r="W176" s="462" t="s">
        <v>4671</v>
      </c>
      <c r="X176" s="462" t="s">
        <v>4672</v>
      </c>
      <c r="Y176" s="457" t="s">
        <v>4673</v>
      </c>
      <c r="Z176" s="457" t="s">
        <v>4674</v>
      </c>
      <c r="AA176" s="457" t="s">
        <v>3286</v>
      </c>
      <c r="AB176" s="457" t="s">
        <v>4675</v>
      </c>
      <c r="AC176" s="457" t="s">
        <v>4676</v>
      </c>
      <c r="AD176" s="457" t="s">
        <v>3302</v>
      </c>
      <c r="AE176" s="457" t="s">
        <v>725</v>
      </c>
      <c r="AF176" s="26" t="s">
        <v>4677</v>
      </c>
      <c r="AG176" s="457" t="s">
        <v>4678</v>
      </c>
      <c r="AH176" s="457" t="s">
        <v>302</v>
      </c>
      <c r="AI176" s="457" t="s">
        <v>4679</v>
      </c>
      <c r="AJ176" s="457" t="s">
        <v>4680</v>
      </c>
      <c r="AK176" s="460" t="s">
        <v>645</v>
      </c>
      <c r="AL176" s="457"/>
      <c r="AM176" s="457"/>
      <c r="AN176" s="457"/>
      <c r="AO176" s="457"/>
      <c r="AP176" s="457"/>
      <c r="AQ176" s="457" t="s">
        <v>117</v>
      </c>
      <c r="AR176" s="457">
        <v>564</v>
      </c>
      <c r="AS176" s="463"/>
      <c r="AT176" s="456">
        <v>43647</v>
      </c>
      <c r="AU176" s="457"/>
      <c r="AV176" s="457"/>
      <c r="AW176" s="457"/>
      <c r="AX176" s="457"/>
      <c r="AY176" s="457"/>
      <c r="AZ176" s="457"/>
      <c r="BA176" s="457"/>
      <c r="BB176" s="457"/>
      <c r="BC176" s="457"/>
      <c r="BD176" s="457"/>
      <c r="BE176" s="457"/>
      <c r="BF176" s="457"/>
      <c r="BG176" s="457"/>
      <c r="BH176" s="460" t="s">
        <v>4647</v>
      </c>
    </row>
    <row r="177" spans="1:60" s="26" customFormat="1" ht="52.5" customHeight="1">
      <c r="A177" s="1055" t="s">
        <v>75</v>
      </c>
      <c r="B177" s="1055" t="s">
        <v>2968</v>
      </c>
      <c r="C177" s="1055"/>
      <c r="D177" s="1091">
        <v>6</v>
      </c>
      <c r="E177" s="454">
        <v>6</v>
      </c>
      <c r="F177" s="1108" t="s">
        <v>6020</v>
      </c>
      <c r="G177" s="72" t="s">
        <v>4633</v>
      </c>
      <c r="H177" s="456">
        <v>43028</v>
      </c>
      <c r="I177" s="456">
        <v>39108</v>
      </c>
      <c r="J177" s="461">
        <v>1078601000279</v>
      </c>
      <c r="K177" s="461">
        <v>8601030861</v>
      </c>
      <c r="L177" s="457" t="s">
        <v>4711</v>
      </c>
      <c r="M177" s="457" t="s">
        <v>288</v>
      </c>
      <c r="N177" s="457" t="s">
        <v>4433</v>
      </c>
      <c r="O177" s="457">
        <v>628011</v>
      </c>
      <c r="P177" s="457" t="s">
        <v>3460</v>
      </c>
      <c r="Q177" s="453" t="s">
        <v>4712</v>
      </c>
      <c r="R177" s="457" t="s">
        <v>4635</v>
      </c>
      <c r="S177" s="457" t="s">
        <v>2896</v>
      </c>
      <c r="T177" s="457">
        <v>17</v>
      </c>
      <c r="U177" s="457" t="s">
        <v>4713</v>
      </c>
      <c r="V177" s="457" t="s">
        <v>4714</v>
      </c>
      <c r="W177" s="80" t="s">
        <v>4715</v>
      </c>
      <c r="X177" s="457" t="s">
        <v>4716</v>
      </c>
      <c r="Y177" s="457" t="s">
        <v>4717</v>
      </c>
      <c r="Z177" s="457" t="s">
        <v>4718</v>
      </c>
      <c r="AA177" s="457" t="s">
        <v>4719</v>
      </c>
      <c r="AB177" s="457" t="s">
        <v>4720</v>
      </c>
      <c r="AC177" s="456">
        <v>43278</v>
      </c>
      <c r="AD177" s="457" t="s">
        <v>112</v>
      </c>
      <c r="AE177" s="457" t="s">
        <v>87</v>
      </c>
      <c r="AF177" s="26" t="s">
        <v>4721</v>
      </c>
      <c r="AG177" s="457"/>
      <c r="AH177" s="457" t="s">
        <v>302</v>
      </c>
      <c r="AI177" s="457" t="s">
        <v>4722</v>
      </c>
      <c r="AJ177" s="457" t="s">
        <v>4723</v>
      </c>
      <c r="AK177" s="460" t="s">
        <v>176</v>
      </c>
      <c r="AL177" s="457"/>
      <c r="AM177" s="457"/>
      <c r="AN177" s="457"/>
      <c r="AO177" s="457"/>
      <c r="AP177" s="457"/>
      <c r="AQ177" s="457" t="s">
        <v>117</v>
      </c>
      <c r="AR177" s="457"/>
      <c r="AS177" s="463"/>
      <c r="AT177" s="456">
        <v>43647</v>
      </c>
      <c r="AU177" s="457"/>
      <c r="AV177" s="457"/>
      <c r="AW177" s="457"/>
      <c r="AX177" s="457"/>
      <c r="AY177" s="457"/>
      <c r="AZ177" s="457"/>
      <c r="BA177" s="457"/>
      <c r="BB177" s="457"/>
      <c r="BC177" s="457"/>
      <c r="BD177" s="457"/>
      <c r="BE177" s="457"/>
      <c r="BF177" s="457"/>
      <c r="BG177" s="457"/>
      <c r="BH177" s="1045" t="s">
        <v>4647</v>
      </c>
    </row>
    <row r="178" spans="1:60" s="26" customFormat="1" ht="52.5" customHeight="1">
      <c r="A178" s="1069"/>
      <c r="B178" s="1069"/>
      <c r="C178" s="1069"/>
      <c r="D178" s="1106"/>
      <c r="E178" s="459"/>
      <c r="F178" s="1109"/>
      <c r="G178" s="72"/>
      <c r="H178" s="457"/>
      <c r="I178" s="456"/>
      <c r="J178" s="461"/>
      <c r="K178" s="461"/>
      <c r="L178" s="457"/>
      <c r="M178" s="457"/>
      <c r="N178" s="457"/>
      <c r="O178" s="457"/>
      <c r="P178" s="457"/>
      <c r="Q178" s="453"/>
      <c r="R178" s="457" t="s">
        <v>4724</v>
      </c>
      <c r="S178" s="457" t="s">
        <v>1335</v>
      </c>
      <c r="T178" s="457">
        <v>52</v>
      </c>
      <c r="U178" s="457" t="s">
        <v>4725</v>
      </c>
      <c r="V178" s="457" t="s">
        <v>4726</v>
      </c>
      <c r="W178" s="34" t="s">
        <v>4727</v>
      </c>
      <c r="X178" s="457" t="s">
        <v>4716</v>
      </c>
      <c r="Y178" s="457" t="s">
        <v>4717</v>
      </c>
      <c r="Z178" s="457" t="s">
        <v>4718</v>
      </c>
      <c r="AA178" s="457" t="s">
        <v>4719</v>
      </c>
      <c r="AB178" s="457" t="s">
        <v>4720</v>
      </c>
      <c r="AC178" s="456">
        <v>43278</v>
      </c>
      <c r="AD178" s="457" t="s">
        <v>112</v>
      </c>
      <c r="AE178" s="457" t="s">
        <v>87</v>
      </c>
      <c r="AF178" s="451"/>
      <c r="AG178" s="457"/>
      <c r="AH178" s="457"/>
      <c r="AI178" s="457"/>
      <c r="AJ178" s="457"/>
      <c r="AK178" s="460"/>
      <c r="AL178" s="457"/>
      <c r="AM178" s="457"/>
      <c r="AN178" s="457"/>
      <c r="AO178" s="457"/>
      <c r="AP178" s="457"/>
      <c r="AQ178" s="457"/>
      <c r="AR178" s="457"/>
      <c r="AS178" s="463"/>
      <c r="AT178" s="456">
        <v>43647</v>
      </c>
      <c r="AU178" s="457"/>
      <c r="AV178" s="457"/>
      <c r="AW178" s="457"/>
      <c r="AX178" s="457"/>
      <c r="AY178" s="457"/>
      <c r="AZ178" s="457"/>
      <c r="BA178" s="457"/>
      <c r="BB178" s="457"/>
      <c r="BC178" s="457"/>
      <c r="BD178" s="457"/>
      <c r="BE178" s="457"/>
      <c r="BF178" s="457"/>
      <c r="BG178" s="457"/>
      <c r="BH178" s="1047"/>
    </row>
    <row r="179" spans="1:60" s="26" customFormat="1" ht="43.5" customHeight="1">
      <c r="A179" s="1069"/>
      <c r="B179" s="1069"/>
      <c r="C179" s="1069"/>
      <c r="D179" s="1106"/>
      <c r="E179" s="459"/>
      <c r="F179" s="1109"/>
      <c r="G179" s="72"/>
      <c r="H179" s="457"/>
      <c r="I179" s="456"/>
      <c r="J179" s="461"/>
      <c r="K179" s="461"/>
      <c r="L179" s="457"/>
      <c r="M179" s="457"/>
      <c r="N179" s="457"/>
      <c r="O179" s="457"/>
      <c r="P179" s="457"/>
      <c r="Q179" s="453"/>
      <c r="R179" s="457" t="s">
        <v>4728</v>
      </c>
      <c r="S179" s="457" t="s">
        <v>4729</v>
      </c>
      <c r="T179" s="457" t="s">
        <v>4730</v>
      </c>
      <c r="U179" s="457" t="s">
        <v>4731</v>
      </c>
      <c r="V179" s="457" t="s">
        <v>4732</v>
      </c>
      <c r="W179" s="34" t="s">
        <v>4733</v>
      </c>
      <c r="X179" s="457" t="s">
        <v>4716</v>
      </c>
      <c r="Y179" s="457"/>
      <c r="Z179" s="457"/>
      <c r="AA179" s="457"/>
      <c r="AB179" s="457"/>
      <c r="AC179" s="456"/>
      <c r="AD179" s="457"/>
      <c r="AE179" s="457" t="s">
        <v>87</v>
      </c>
      <c r="AF179" s="457"/>
      <c r="AG179" s="457"/>
      <c r="AH179" s="457"/>
      <c r="AI179" s="457"/>
      <c r="AJ179" s="457"/>
      <c r="AK179" s="460"/>
      <c r="AL179" s="457"/>
      <c r="AM179" s="457"/>
      <c r="AN179" s="457"/>
      <c r="AO179" s="457"/>
      <c r="AP179" s="457"/>
      <c r="AQ179" s="457"/>
      <c r="AR179" s="457"/>
      <c r="AS179" s="463"/>
      <c r="AT179" s="456"/>
      <c r="AU179" s="457"/>
      <c r="AV179" s="457"/>
      <c r="AW179" s="457"/>
      <c r="AX179" s="457"/>
      <c r="AY179" s="457"/>
      <c r="AZ179" s="457"/>
      <c r="BA179" s="457"/>
      <c r="BB179" s="457"/>
      <c r="BC179" s="457"/>
      <c r="BD179" s="457"/>
      <c r="BE179" s="457"/>
      <c r="BF179" s="457"/>
      <c r="BG179" s="457"/>
      <c r="BH179" s="1047"/>
    </row>
    <row r="180" spans="1:60" s="26" customFormat="1" ht="43.5" customHeight="1">
      <c r="A180" s="1069"/>
      <c r="B180" s="1069"/>
      <c r="C180" s="1069"/>
      <c r="D180" s="1106"/>
      <c r="E180" s="459"/>
      <c r="F180" s="458"/>
      <c r="G180" s="72"/>
      <c r="H180" s="457"/>
      <c r="I180" s="456"/>
      <c r="J180" s="461"/>
      <c r="K180" s="461"/>
      <c r="L180" s="457"/>
      <c r="M180" s="457"/>
      <c r="N180" s="457"/>
      <c r="O180" s="457"/>
      <c r="P180" s="457"/>
      <c r="Q180" s="453"/>
      <c r="R180" s="457" t="s">
        <v>4734</v>
      </c>
      <c r="S180" s="457" t="s">
        <v>2367</v>
      </c>
      <c r="T180" s="457" t="s">
        <v>2368</v>
      </c>
      <c r="U180" s="457" t="s">
        <v>4731</v>
      </c>
      <c r="V180" s="457" t="s">
        <v>4735</v>
      </c>
      <c r="W180" s="34" t="s">
        <v>4736</v>
      </c>
      <c r="X180" s="457" t="s">
        <v>4716</v>
      </c>
      <c r="Y180" s="457"/>
      <c r="Z180" s="457"/>
      <c r="AA180" s="457"/>
      <c r="AB180" s="457"/>
      <c r="AC180" s="456"/>
      <c r="AD180" s="457"/>
      <c r="AE180" s="457" t="s">
        <v>87</v>
      </c>
      <c r="AF180" s="457"/>
      <c r="AG180" s="457"/>
      <c r="AH180" s="457"/>
      <c r="AI180" s="457"/>
      <c r="AJ180" s="457"/>
      <c r="AK180" s="460"/>
      <c r="AL180" s="457"/>
      <c r="AM180" s="457"/>
      <c r="AN180" s="457"/>
      <c r="AO180" s="457"/>
      <c r="AP180" s="457"/>
      <c r="AQ180" s="457"/>
      <c r="AR180" s="457"/>
      <c r="AS180" s="463"/>
      <c r="AT180" s="456"/>
      <c r="AU180" s="457"/>
      <c r="AV180" s="457"/>
      <c r="AW180" s="457"/>
      <c r="AX180" s="457"/>
      <c r="AY180" s="457"/>
      <c r="AZ180" s="457"/>
      <c r="BA180" s="457"/>
      <c r="BB180" s="457"/>
      <c r="BC180" s="457"/>
      <c r="BD180" s="457"/>
      <c r="BE180" s="457"/>
      <c r="BF180" s="457"/>
      <c r="BG180" s="457"/>
      <c r="BH180" s="1047"/>
    </row>
    <row r="181" spans="1:60" s="26" customFormat="1" ht="193.5" customHeight="1">
      <c r="A181" s="1056"/>
      <c r="B181" s="1056"/>
      <c r="C181" s="1056"/>
      <c r="D181" s="1092"/>
      <c r="E181" s="455"/>
      <c r="F181" s="452"/>
      <c r="G181" s="72" t="s">
        <v>4737</v>
      </c>
      <c r="H181" s="457"/>
      <c r="I181" s="457"/>
      <c r="J181" s="461"/>
      <c r="K181" s="461"/>
      <c r="L181" s="457" t="s">
        <v>4738</v>
      </c>
      <c r="M181" s="457"/>
      <c r="N181" s="457"/>
      <c r="O181" s="457"/>
      <c r="P181" s="457"/>
      <c r="Q181" s="453"/>
      <c r="R181" s="457" t="s">
        <v>3190</v>
      </c>
      <c r="S181" s="457" t="s">
        <v>4739</v>
      </c>
      <c r="T181" s="453" t="s">
        <v>3987</v>
      </c>
      <c r="U181" s="457" t="s">
        <v>4740</v>
      </c>
      <c r="V181" s="457" t="s">
        <v>4741</v>
      </c>
      <c r="W181" s="114" t="s">
        <v>4742</v>
      </c>
      <c r="X181" s="457" t="s">
        <v>4743</v>
      </c>
      <c r="Y181" s="457" t="s">
        <v>4717</v>
      </c>
      <c r="Z181" s="457" t="s">
        <v>4718</v>
      </c>
      <c r="AA181" s="457" t="s">
        <v>4719</v>
      </c>
      <c r="AB181" s="457" t="s">
        <v>4720</v>
      </c>
      <c r="AC181" s="456">
        <v>43278</v>
      </c>
      <c r="AD181" s="457" t="s">
        <v>112</v>
      </c>
      <c r="AE181" s="457" t="s">
        <v>87</v>
      </c>
      <c r="AF181" s="457" t="s">
        <v>4721</v>
      </c>
      <c r="AG181" s="457"/>
      <c r="AH181" s="457" t="s">
        <v>302</v>
      </c>
      <c r="AI181" s="457" t="s">
        <v>4722</v>
      </c>
      <c r="AJ181" s="457" t="s">
        <v>4744</v>
      </c>
      <c r="AK181" s="460"/>
      <c r="AL181" s="457"/>
      <c r="AM181" s="457"/>
      <c r="AN181" s="457"/>
      <c r="AO181" s="457"/>
      <c r="AP181" s="457"/>
      <c r="AQ181" s="457"/>
      <c r="AR181" s="457"/>
      <c r="AS181" s="463"/>
      <c r="AT181" s="456"/>
      <c r="AU181" s="457"/>
      <c r="AV181" s="457"/>
      <c r="AW181" s="457"/>
      <c r="AX181" s="457"/>
      <c r="AY181" s="457"/>
      <c r="AZ181" s="457"/>
      <c r="BA181" s="457"/>
      <c r="BB181" s="457"/>
      <c r="BC181" s="457"/>
      <c r="BD181" s="457"/>
      <c r="BE181" s="457"/>
      <c r="BF181" s="457"/>
      <c r="BG181" s="457"/>
      <c r="BH181" s="1046"/>
    </row>
    <row r="182" spans="1:60" s="26" customFormat="1" ht="126">
      <c r="A182" s="465" t="s">
        <v>75</v>
      </c>
      <c r="B182" s="465" t="s">
        <v>4780</v>
      </c>
      <c r="C182" s="371"/>
      <c r="D182" s="464">
        <v>9</v>
      </c>
      <c r="E182" s="460">
        <v>19</v>
      </c>
      <c r="F182" s="507" t="s">
        <v>6021</v>
      </c>
      <c r="G182" s="451" t="s">
        <v>4766</v>
      </c>
      <c r="H182" s="456">
        <v>43028</v>
      </c>
      <c r="I182" s="456">
        <v>42985</v>
      </c>
      <c r="J182" s="453" t="s">
        <v>4781</v>
      </c>
      <c r="K182" s="461">
        <v>8601009940</v>
      </c>
      <c r="L182" s="457" t="s">
        <v>4782</v>
      </c>
      <c r="M182" s="457" t="s">
        <v>79</v>
      </c>
      <c r="N182" s="457" t="s">
        <v>4433</v>
      </c>
      <c r="O182" s="457">
        <v>628011</v>
      </c>
      <c r="P182" s="457" t="s">
        <v>4783</v>
      </c>
      <c r="Q182" s="453">
        <v>1</v>
      </c>
      <c r="R182" s="457" t="s">
        <v>4433</v>
      </c>
      <c r="S182" s="457" t="s">
        <v>4783</v>
      </c>
      <c r="T182" s="457">
        <v>1</v>
      </c>
      <c r="U182" s="457" t="s">
        <v>4770</v>
      </c>
      <c r="V182" s="457" t="s">
        <v>4784</v>
      </c>
      <c r="W182" s="34" t="s">
        <v>4785</v>
      </c>
      <c r="X182" s="457" t="s">
        <v>4786</v>
      </c>
      <c r="Y182" s="457"/>
      <c r="Z182" s="457"/>
      <c r="AA182" s="457"/>
      <c r="AB182" s="457"/>
      <c r="AC182" s="457"/>
      <c r="AD182" s="457"/>
      <c r="AE182" s="453" t="s">
        <v>4774</v>
      </c>
      <c r="AF182" s="453" t="s">
        <v>4787</v>
      </c>
      <c r="AG182" s="457" t="s">
        <v>4776</v>
      </c>
      <c r="AH182" s="457" t="s">
        <v>302</v>
      </c>
      <c r="AI182" s="453" t="s">
        <v>4777</v>
      </c>
      <c r="AJ182" s="453" t="s">
        <v>4778</v>
      </c>
      <c r="AK182" s="460" t="s">
        <v>4788</v>
      </c>
      <c r="AL182" s="457"/>
      <c r="AM182" s="457"/>
      <c r="AN182" s="457"/>
      <c r="AO182" s="457"/>
      <c r="AP182" s="457"/>
      <c r="AQ182" s="457" t="s">
        <v>93</v>
      </c>
      <c r="AR182" s="457">
        <v>2114</v>
      </c>
      <c r="AS182" s="463"/>
      <c r="AT182" s="456">
        <v>43647</v>
      </c>
      <c r="AU182" s="457"/>
      <c r="AV182" s="457"/>
      <c r="AW182" s="457"/>
      <c r="AX182" s="457"/>
      <c r="AY182" s="457"/>
      <c r="AZ182" s="457"/>
      <c r="BA182" s="457"/>
      <c r="BB182" s="457"/>
      <c r="BC182" s="457"/>
      <c r="BD182" s="457"/>
      <c r="BE182" s="457"/>
      <c r="BF182" s="457"/>
      <c r="BG182" s="457"/>
      <c r="BH182" s="460" t="s">
        <v>98</v>
      </c>
    </row>
    <row r="183" spans="1:60">
      <c r="A183" s="85"/>
      <c r="B183" s="85"/>
      <c r="C183" s="85"/>
      <c r="D183" s="171"/>
      <c r="E183" s="171"/>
      <c r="F183" s="222" t="s">
        <v>5509</v>
      </c>
      <c r="G183" s="171"/>
      <c r="H183" s="171"/>
      <c r="I183" s="171"/>
      <c r="J183" s="223"/>
      <c r="K183" s="172"/>
      <c r="L183" s="172"/>
      <c r="M183" s="171"/>
      <c r="N183" s="171"/>
      <c r="O183" s="171"/>
      <c r="P183" s="171"/>
      <c r="Q183" s="171"/>
      <c r="R183" s="171"/>
      <c r="S183" s="170"/>
      <c r="T183" s="171"/>
      <c r="U183" s="170"/>
      <c r="V183" s="170"/>
      <c r="W183" s="170"/>
      <c r="X183" s="170"/>
      <c r="Y183" s="170"/>
      <c r="Z183" s="170"/>
      <c r="AA183" s="170"/>
      <c r="AB183" s="170"/>
      <c r="AC183" s="170"/>
      <c r="AD183" s="170"/>
      <c r="AE183" s="170"/>
      <c r="AF183" s="170"/>
      <c r="AG183" s="170"/>
      <c r="AH183" s="171"/>
      <c r="AI183" s="170"/>
      <c r="AJ183" s="170"/>
      <c r="AK183" s="171"/>
      <c r="AL183" s="170"/>
      <c r="AM183" s="170"/>
      <c r="AN183" s="170"/>
      <c r="AO183" s="173"/>
      <c r="AP183" s="170"/>
      <c r="AQ183" s="170"/>
      <c r="AR183" s="172"/>
      <c r="AS183" s="173"/>
      <c r="AT183" s="176"/>
      <c r="AU183" s="177"/>
      <c r="AV183" s="177"/>
      <c r="AW183" s="154"/>
      <c r="AX183" s="153"/>
      <c r="AY183" s="177"/>
      <c r="AZ183" s="177"/>
      <c r="BA183" s="177"/>
      <c r="BB183" s="177"/>
      <c r="BC183" s="177"/>
      <c r="BD183" s="177"/>
      <c r="BE183" s="177"/>
      <c r="BF183" s="177"/>
      <c r="BG183" s="177"/>
      <c r="BH183" s="153"/>
    </row>
    <row r="184" spans="1:60">
      <c r="A184" s="85"/>
      <c r="B184" s="85"/>
      <c r="C184" s="85"/>
      <c r="D184" s="156">
        <f>COUNT(D13:D183)</f>
        <v>74</v>
      </c>
      <c r="E184" s="156"/>
      <c r="F184" s="204"/>
      <c r="G184" s="156"/>
      <c r="H184" s="156"/>
      <c r="I184" s="156"/>
      <c r="J184" s="166"/>
      <c r="K184" s="205"/>
      <c r="L184" s="205"/>
      <c r="M184" s="156"/>
      <c r="N184" s="156"/>
      <c r="O184" s="156"/>
      <c r="P184" s="156"/>
      <c r="Q184" s="156"/>
      <c r="R184" s="156"/>
      <c r="S184" s="155"/>
      <c r="T184" s="156"/>
      <c r="U184" s="155"/>
      <c r="V184" s="155"/>
      <c r="W184" s="155"/>
      <c r="X184" s="155"/>
      <c r="Y184" s="155"/>
      <c r="Z184" s="155"/>
      <c r="AA184" s="155"/>
      <c r="AB184" s="155"/>
      <c r="AC184" s="155"/>
      <c r="AD184" s="155"/>
      <c r="AE184" s="155"/>
      <c r="AF184" s="155"/>
      <c r="AG184" s="155"/>
      <c r="AH184" s="156"/>
      <c r="AI184" s="155"/>
      <c r="AJ184" s="155"/>
      <c r="AK184" s="156"/>
      <c r="AL184" s="155"/>
      <c r="AM184" s="155"/>
      <c r="AN184" s="155"/>
      <c r="AO184" s="159"/>
      <c r="AP184" s="155"/>
      <c r="AQ184" s="155"/>
      <c r="AR184" s="205"/>
      <c r="AS184" s="159"/>
      <c r="AT184" s="159"/>
      <c r="AU184" s="177"/>
      <c r="AV184" s="177"/>
      <c r="AW184" s="154"/>
      <c r="AX184" s="153"/>
      <c r="AY184" s="177"/>
      <c r="AZ184" s="177"/>
      <c r="BA184" s="177"/>
      <c r="BB184" s="177"/>
      <c r="BC184" s="177"/>
      <c r="BD184" s="177"/>
      <c r="BE184" s="177"/>
      <c r="BF184" s="177"/>
      <c r="BG184" s="177"/>
      <c r="BH184" s="153"/>
    </row>
    <row r="185" spans="1:60">
      <c r="D185" s="9"/>
      <c r="E185" s="9"/>
      <c r="F185" s="11"/>
      <c r="G185" s="9"/>
      <c r="H185" s="9"/>
      <c r="I185" s="9"/>
      <c r="J185" s="10"/>
      <c r="K185" s="9"/>
      <c r="L185" s="9"/>
      <c r="M185" s="9"/>
      <c r="N185" s="9"/>
      <c r="O185" s="9"/>
      <c r="P185" s="9"/>
      <c r="Q185" s="9"/>
      <c r="R185" s="9"/>
      <c r="S185" s="7"/>
      <c r="T185" s="9"/>
      <c r="U185" s="7"/>
      <c r="V185" s="7"/>
      <c r="W185" s="7"/>
      <c r="X185" s="7"/>
      <c r="Y185" s="7"/>
      <c r="Z185" s="7"/>
      <c r="AA185" s="7"/>
      <c r="AB185" s="7"/>
      <c r="AC185" s="7"/>
      <c r="AD185" s="7"/>
      <c r="AE185" s="7"/>
      <c r="AF185" s="7"/>
      <c r="AG185" s="7"/>
      <c r="AH185" s="9"/>
      <c r="AI185" s="7"/>
      <c r="AJ185" s="7"/>
      <c r="AK185" s="9"/>
      <c r="AL185" s="7"/>
      <c r="AM185" s="7"/>
      <c r="AN185" s="7"/>
      <c r="AO185" s="7"/>
      <c r="AP185" s="7"/>
      <c r="AQ185" s="7"/>
      <c r="AR185" s="9"/>
      <c r="AS185" s="7"/>
      <c r="AT185" s="7"/>
      <c r="AU185" s="142"/>
      <c r="AV185" s="142"/>
      <c r="AW185" s="206"/>
      <c r="AX185" s="207"/>
      <c r="AY185" s="142"/>
      <c r="AZ185" s="142"/>
      <c r="BA185" s="142"/>
      <c r="BB185" s="142"/>
      <c r="BC185" s="142"/>
      <c r="BD185" s="142"/>
      <c r="BE185" s="142"/>
      <c r="BF185" s="142"/>
      <c r="BG185" s="142"/>
    </row>
    <row r="188" spans="1:60">
      <c r="D188" s="1014" t="s">
        <v>5647</v>
      </c>
      <c r="E188" s="1014"/>
      <c r="F188" s="1014"/>
      <c r="G188" s="1014"/>
      <c r="H188" s="1014"/>
      <c r="I188" s="1014"/>
      <c r="J188" s="1014"/>
      <c r="K188" s="1014"/>
      <c r="L188" s="1014"/>
      <c r="M188" s="1014"/>
      <c r="N188" s="1014"/>
      <c r="O188" s="1014"/>
      <c r="P188" s="1014"/>
      <c r="Q188" s="1014"/>
      <c r="R188" s="1014"/>
      <c r="S188" s="1014"/>
      <c r="T188" s="1014"/>
      <c r="U188" s="1014"/>
      <c r="V188" s="1014"/>
      <c r="W188" s="1014"/>
      <c r="X188" s="1014"/>
      <c r="Y188" s="1014"/>
      <c r="Z188" s="1014"/>
      <c r="AA188" s="1014"/>
      <c r="AB188" s="139"/>
      <c r="AC188" s="139"/>
      <c r="AD188" s="139"/>
      <c r="AE188" s="139"/>
      <c r="AF188" s="139"/>
      <c r="AG188" s="139"/>
      <c r="AH188" s="141"/>
      <c r="AI188" s="139"/>
      <c r="AJ188" s="139"/>
      <c r="AK188" s="141"/>
      <c r="AL188" s="139"/>
      <c r="AM188" s="139"/>
      <c r="AN188" s="139"/>
      <c r="AO188" s="139"/>
      <c r="AP188" s="139"/>
      <c r="AQ188" s="139"/>
      <c r="AR188" s="141"/>
      <c r="AS188" s="139"/>
      <c r="AT188" s="139"/>
    </row>
  </sheetData>
  <mergeCells count="455">
    <mergeCell ref="AD104:AD147"/>
    <mergeCell ref="AE104:AE147"/>
    <mergeCell ref="BH104:BH147"/>
    <mergeCell ref="R104:R147"/>
    <mergeCell ref="S104:S147"/>
    <mergeCell ref="T104:T147"/>
    <mergeCell ref="U104:U147"/>
    <mergeCell ref="V104:V147"/>
    <mergeCell ref="W104:W147"/>
    <mergeCell ref="X104:X147"/>
    <mergeCell ref="Y104:Y147"/>
    <mergeCell ref="Z104:Z147"/>
    <mergeCell ref="AW96:AW103"/>
    <mergeCell ref="AX96:AX103"/>
    <mergeCell ref="AY96:AY103"/>
    <mergeCell ref="BH96:BH103"/>
    <mergeCell ref="A104:A147"/>
    <mergeCell ref="B104:B147"/>
    <mergeCell ref="C104:C147"/>
    <mergeCell ref="D104:D147"/>
    <mergeCell ref="E104:E147"/>
    <mergeCell ref="F104:F147"/>
    <mergeCell ref="G104:G147"/>
    <mergeCell ref="H104:H147"/>
    <mergeCell ref="I104:I147"/>
    <mergeCell ref="J104:J147"/>
    <mergeCell ref="K104:K147"/>
    <mergeCell ref="L104:L147"/>
    <mergeCell ref="M104:M147"/>
    <mergeCell ref="N104:N147"/>
    <mergeCell ref="O104:O147"/>
    <mergeCell ref="P104:P147"/>
    <mergeCell ref="Q104:Q147"/>
    <mergeCell ref="AA104:AA147"/>
    <mergeCell ref="AB104:AB147"/>
    <mergeCell ref="AC104:AC147"/>
    <mergeCell ref="AN96:AN103"/>
    <mergeCell ref="AO96:AO103"/>
    <mergeCell ref="AP96:AP103"/>
    <mergeCell ref="AQ96:AQ103"/>
    <mergeCell ref="AR96:AR103"/>
    <mergeCell ref="AS96:AS103"/>
    <mergeCell ref="AT96:AT103"/>
    <mergeCell ref="AU96:AU103"/>
    <mergeCell ref="AV96:AV103"/>
    <mergeCell ref="AE96:AE103"/>
    <mergeCell ref="AF96:AF103"/>
    <mergeCell ref="AG96:AG103"/>
    <mergeCell ref="AH96:AH103"/>
    <mergeCell ref="AI96:AI103"/>
    <mergeCell ref="AJ96:AJ103"/>
    <mergeCell ref="AK96:AK103"/>
    <mergeCell ref="AL96:AL103"/>
    <mergeCell ref="AM96:AM103"/>
    <mergeCell ref="V96:V103"/>
    <mergeCell ref="W96:W103"/>
    <mergeCell ref="X96:X103"/>
    <mergeCell ref="Y96:Y103"/>
    <mergeCell ref="Z96:Z103"/>
    <mergeCell ref="AA96:AA103"/>
    <mergeCell ref="AB96:AB103"/>
    <mergeCell ref="AC96:AC103"/>
    <mergeCell ref="AD96:AD103"/>
    <mergeCell ref="BE91:BE94"/>
    <mergeCell ref="BF91:BF94"/>
    <mergeCell ref="BG91:BG94"/>
    <mergeCell ref="A96:A103"/>
    <mergeCell ref="B96:B103"/>
    <mergeCell ref="C96:C103"/>
    <mergeCell ref="D96:D103"/>
    <mergeCell ref="E96:E103"/>
    <mergeCell ref="F96:F103"/>
    <mergeCell ref="G96:G103"/>
    <mergeCell ref="H96:H103"/>
    <mergeCell ref="I96:I103"/>
    <mergeCell ref="J96:J103"/>
    <mergeCell ref="K96:K103"/>
    <mergeCell ref="L96:L103"/>
    <mergeCell ref="M96:M103"/>
    <mergeCell ref="N96:N103"/>
    <mergeCell ref="O96:O103"/>
    <mergeCell ref="P96:P103"/>
    <mergeCell ref="Q96:Q103"/>
    <mergeCell ref="R96:R103"/>
    <mergeCell ref="S96:S103"/>
    <mergeCell ref="T96:T103"/>
    <mergeCell ref="U96:U103"/>
    <mergeCell ref="AU85:AU94"/>
    <mergeCell ref="AV85:AV94"/>
    <mergeCell ref="AW85:AW94"/>
    <mergeCell ref="AX85:AX94"/>
    <mergeCell ref="BH85:BH94"/>
    <mergeCell ref="AF91:AF94"/>
    <mergeCell ref="AG91:AG94"/>
    <mergeCell ref="AH91:AH94"/>
    <mergeCell ref="AJ91:AJ94"/>
    <mergeCell ref="AK91:AK94"/>
    <mergeCell ref="AL91:AL94"/>
    <mergeCell ref="AM91:AM94"/>
    <mergeCell ref="AN91:AN94"/>
    <mergeCell ref="AO91:AO94"/>
    <mergeCell ref="AP91:AP94"/>
    <mergeCell ref="AQ91:AQ94"/>
    <mergeCell ref="AR91:AR94"/>
    <mergeCell ref="AS91:AS94"/>
    <mergeCell ref="AY91:AY94"/>
    <mergeCell ref="AZ91:AZ94"/>
    <mergeCell ref="BA91:BA94"/>
    <mergeCell ref="BB91:BB94"/>
    <mergeCell ref="BC91:BC94"/>
    <mergeCell ref="BD91:BD94"/>
    <mergeCell ref="Y85:Y94"/>
    <mergeCell ref="Z85:Z94"/>
    <mergeCell ref="AA85:AA94"/>
    <mergeCell ref="AB85:AB94"/>
    <mergeCell ref="AC85:AC94"/>
    <mergeCell ref="AD85:AD94"/>
    <mergeCell ref="AE85:AE94"/>
    <mergeCell ref="AI85:AI94"/>
    <mergeCell ref="AT85:AT94"/>
    <mergeCell ref="P85:P94"/>
    <mergeCell ref="Q85:Q94"/>
    <mergeCell ref="R85:R94"/>
    <mergeCell ref="S85:S94"/>
    <mergeCell ref="T85:T94"/>
    <mergeCell ref="U85:U94"/>
    <mergeCell ref="V85:V94"/>
    <mergeCell ref="W85:W94"/>
    <mergeCell ref="X85:X94"/>
    <mergeCell ref="D2:BG2"/>
    <mergeCell ref="D3:BG3"/>
    <mergeCell ref="A5:B6"/>
    <mergeCell ref="C5:C9"/>
    <mergeCell ref="D5:D9"/>
    <mergeCell ref="E5:E9"/>
    <mergeCell ref="F5:F9"/>
    <mergeCell ref="G5:G9"/>
    <mergeCell ref="H5:H9"/>
    <mergeCell ref="I5:I9"/>
    <mergeCell ref="J5:J9"/>
    <mergeCell ref="K5:K9"/>
    <mergeCell ref="L5:L9"/>
    <mergeCell ref="M5:X7"/>
    <mergeCell ref="Y5:AD8"/>
    <mergeCell ref="AE5:AE9"/>
    <mergeCell ref="AF5:AF9"/>
    <mergeCell ref="AG5:AG9"/>
    <mergeCell ref="AH5:AI6"/>
    <mergeCell ref="AJ5:AJ9"/>
    <mergeCell ref="AK5:AK9"/>
    <mergeCell ref="AL5:AO5"/>
    <mergeCell ref="AP5:AR6"/>
    <mergeCell ref="AS5:AS9"/>
    <mergeCell ref="AT5:AT9"/>
    <mergeCell ref="AU5:AX5"/>
    <mergeCell ref="AY5:AY9"/>
    <mergeCell ref="AZ5:BB7"/>
    <mergeCell ref="BC5:BG6"/>
    <mergeCell ref="BH5:BH9"/>
    <mergeCell ref="AL6:AN6"/>
    <mergeCell ref="AO6:AO9"/>
    <mergeCell ref="AU6:AU9"/>
    <mergeCell ref="AV6:AV9"/>
    <mergeCell ref="AW6:AW9"/>
    <mergeCell ref="AX6:AX9"/>
    <mergeCell ref="BC7:BC9"/>
    <mergeCell ref="BD7:BD9"/>
    <mergeCell ref="BE7:BE9"/>
    <mergeCell ref="BF7:BF9"/>
    <mergeCell ref="BG7:BG9"/>
    <mergeCell ref="AZ8:AZ9"/>
    <mergeCell ref="BA8:BA9"/>
    <mergeCell ref="BB8:BB9"/>
    <mergeCell ref="AI7:AI9"/>
    <mergeCell ref="AL7:AL9"/>
    <mergeCell ref="AM7:AM9"/>
    <mergeCell ref="AN7:AN9"/>
    <mergeCell ref="AP7:AQ8"/>
    <mergeCell ref="AR7:AR9"/>
    <mergeCell ref="M8:Q8"/>
    <mergeCell ref="R8:T8"/>
    <mergeCell ref="U8:U9"/>
    <mergeCell ref="V8:V9"/>
    <mergeCell ref="W8:W9"/>
    <mergeCell ref="X8:X9"/>
    <mergeCell ref="D188:AA188"/>
    <mergeCell ref="A177:A181"/>
    <mergeCell ref="B177:B181"/>
    <mergeCell ref="C177:C181"/>
    <mergeCell ref="D177:D181"/>
    <mergeCell ref="F177:F179"/>
    <mergeCell ref="A7:A9"/>
    <mergeCell ref="B7:B9"/>
    <mergeCell ref="AH7:AH9"/>
    <mergeCell ref="A85:A94"/>
    <mergeCell ref="B85:B94"/>
    <mergeCell ref="C85:C94"/>
    <mergeCell ref="D85:D94"/>
    <mergeCell ref="E85:E94"/>
    <mergeCell ref="F85:F94"/>
    <mergeCell ref="G85:G94"/>
    <mergeCell ref="H85:H94"/>
    <mergeCell ref="I85:I94"/>
    <mergeCell ref="J85:J94"/>
    <mergeCell ref="K85:K94"/>
    <mergeCell ref="L85:L94"/>
    <mergeCell ref="M85:M94"/>
    <mergeCell ref="N85:N94"/>
    <mergeCell ref="O85:O94"/>
    <mergeCell ref="A16:A19"/>
    <mergeCell ref="B16:B19"/>
    <mergeCell ref="C16:C19"/>
    <mergeCell ref="D16:D19"/>
    <mergeCell ref="E16:E19"/>
    <mergeCell ref="F16:F19"/>
    <mergeCell ref="G16:G19"/>
    <mergeCell ref="H16:H19"/>
    <mergeCell ref="I16:I19"/>
    <mergeCell ref="J16:J19"/>
    <mergeCell ref="K16:K19"/>
    <mergeCell ref="L16:L19"/>
    <mergeCell ref="M16:M19"/>
    <mergeCell ref="N16:N19"/>
    <mergeCell ref="O16:O19"/>
    <mergeCell ref="P16:P19"/>
    <mergeCell ref="Q16:Q19"/>
    <mergeCell ref="R16:R19"/>
    <mergeCell ref="S16:S19"/>
    <mergeCell ref="T16:T19"/>
    <mergeCell ref="U16:U19"/>
    <mergeCell ref="V16:V19"/>
    <mergeCell ref="W16:W19"/>
    <mergeCell ref="X16:X19"/>
    <mergeCell ref="Y16:Y19"/>
    <mergeCell ref="Z16:Z19"/>
    <mergeCell ref="AA16:AA19"/>
    <mergeCell ref="AB16:AB19"/>
    <mergeCell ref="AC16:AC19"/>
    <mergeCell ref="AD16:AD19"/>
    <mergeCell ref="AE16:AE19"/>
    <mergeCell ref="AF16:AF19"/>
    <mergeCell ref="AG16:AG19"/>
    <mergeCell ref="AH16:AH19"/>
    <mergeCell ref="AI16:AI19"/>
    <mergeCell ref="AJ16:AJ19"/>
    <mergeCell ref="AK16:AK19"/>
    <mergeCell ref="AL16:AL19"/>
    <mergeCell ref="AM16:AM19"/>
    <mergeCell ref="AN16:AN19"/>
    <mergeCell ref="AO16:AO19"/>
    <mergeCell ref="AP16:AP19"/>
    <mergeCell ref="AQ16:AQ19"/>
    <mergeCell ref="AR16:AR19"/>
    <mergeCell ref="AS16:AS19"/>
    <mergeCell ref="AT16:AT19"/>
    <mergeCell ref="AZ16:AZ19"/>
    <mergeCell ref="BA16:BA19"/>
    <mergeCell ref="BB16:BB19"/>
    <mergeCell ref="BG16:BG19"/>
    <mergeCell ref="BH16:BH19"/>
    <mergeCell ref="AU17:AU18"/>
    <mergeCell ref="AX17:AX18"/>
    <mergeCell ref="A20:A25"/>
    <mergeCell ref="B20:B25"/>
    <mergeCell ref="C20:C25"/>
    <mergeCell ref="D20:D25"/>
    <mergeCell ref="E20:E25"/>
    <mergeCell ref="F20:F25"/>
    <mergeCell ref="G20:G25"/>
    <mergeCell ref="H20:H25"/>
    <mergeCell ref="I20:I25"/>
    <mergeCell ref="J20:J25"/>
    <mergeCell ref="K20:K25"/>
    <mergeCell ref="L20:L25"/>
    <mergeCell ref="M20:M25"/>
    <mergeCell ref="N20:N25"/>
    <mergeCell ref="O20:O25"/>
    <mergeCell ref="P20:P25"/>
    <mergeCell ref="Q20:Q25"/>
    <mergeCell ref="U20:U25"/>
    <mergeCell ref="W20:W25"/>
    <mergeCell ref="X20:X25"/>
    <mergeCell ref="Y20:Y25"/>
    <mergeCell ref="Z20:Z25"/>
    <mergeCell ref="AA20:AA25"/>
    <mergeCell ref="AB20:AB25"/>
    <mergeCell ref="AC20:AC25"/>
    <mergeCell ref="AD20:AD25"/>
    <mergeCell ref="AE20:AE25"/>
    <mergeCell ref="AF20:AF25"/>
    <mergeCell ref="AG20:AG25"/>
    <mergeCell ref="AH20:AH25"/>
    <mergeCell ref="AI20:AI25"/>
    <mergeCell ref="AJ20:AJ25"/>
    <mergeCell ref="AK20:AK25"/>
    <mergeCell ref="AP20:AP25"/>
    <mergeCell ref="BH20:BH25"/>
    <mergeCell ref="AU21:AU22"/>
    <mergeCell ref="AL22:AL24"/>
    <mergeCell ref="AM22:AM24"/>
    <mergeCell ref="AN22:AN24"/>
    <mergeCell ref="AO22:AO24"/>
    <mergeCell ref="BC22:BC24"/>
    <mergeCell ref="BD22:BD24"/>
    <mergeCell ref="BE22:BE24"/>
    <mergeCell ref="BF22:BF24"/>
    <mergeCell ref="AU23:AU25"/>
    <mergeCell ref="AV23:AV25"/>
    <mergeCell ref="AW23:AW25"/>
    <mergeCell ref="AQ20:AQ25"/>
    <mergeCell ref="AR20:AR25"/>
    <mergeCell ref="AS20:AS25"/>
    <mergeCell ref="AT20:AT25"/>
    <mergeCell ref="AY20:AY25"/>
    <mergeCell ref="AZ20:AZ25"/>
    <mergeCell ref="BA20:BA25"/>
    <mergeCell ref="BB20:BB25"/>
    <mergeCell ref="BG20:BG25"/>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Q26:AQ27"/>
    <mergeCell ref="AR26:AR27"/>
    <mergeCell ref="AS26:AS27"/>
    <mergeCell ref="AT26:AT27"/>
    <mergeCell ref="AY26:AY27"/>
    <mergeCell ref="AZ26:AZ27"/>
    <mergeCell ref="BA26:BA27"/>
    <mergeCell ref="BB26:BB27"/>
    <mergeCell ref="BG26:BG27"/>
    <mergeCell ref="BH26:BH27"/>
    <mergeCell ref="A73:A75"/>
    <mergeCell ref="B73:B75"/>
    <mergeCell ref="C73:C75"/>
    <mergeCell ref="D73:D75"/>
    <mergeCell ref="E73:E75"/>
    <mergeCell ref="F73:F75"/>
    <mergeCell ref="G73:G75"/>
    <mergeCell ref="H73:H75"/>
    <mergeCell ref="I73:I75"/>
    <mergeCell ref="J73:J75"/>
    <mergeCell ref="K73:K75"/>
    <mergeCell ref="L73:L75"/>
    <mergeCell ref="M73:M75"/>
    <mergeCell ref="N73:N75"/>
    <mergeCell ref="O73:O75"/>
    <mergeCell ref="R73:R75"/>
    <mergeCell ref="V73:V75"/>
    <mergeCell ref="W73:W75"/>
    <mergeCell ref="X73:X75"/>
    <mergeCell ref="AE73:AE75"/>
    <mergeCell ref="AF73:AF75"/>
    <mergeCell ref="AH73:AH75"/>
    <mergeCell ref="AZ73:AZ75"/>
    <mergeCell ref="BH73:BH75"/>
    <mergeCell ref="AI73:AI75"/>
    <mergeCell ref="AJ73:AJ75"/>
    <mergeCell ref="AK73:AK75"/>
    <mergeCell ref="AT73:AT75"/>
    <mergeCell ref="AU73:AU75"/>
    <mergeCell ref="AV73:AV74"/>
    <mergeCell ref="AW73:AW74"/>
    <mergeCell ref="AX73:AX75"/>
    <mergeCell ref="AY73:AY75"/>
    <mergeCell ref="A170:A171"/>
    <mergeCell ref="B170:B171"/>
    <mergeCell ref="C170:C171"/>
    <mergeCell ref="D170:D171"/>
    <mergeCell ref="E170:E171"/>
    <mergeCell ref="F170:F171"/>
    <mergeCell ref="G170:G171"/>
    <mergeCell ref="H170:H171"/>
    <mergeCell ref="I170:I171"/>
    <mergeCell ref="J170:J171"/>
    <mergeCell ref="K170:K171"/>
    <mergeCell ref="L170:L171"/>
    <mergeCell ref="M170:M171"/>
    <mergeCell ref="N170:N171"/>
    <mergeCell ref="O170:O171"/>
    <mergeCell ref="P170:P171"/>
    <mergeCell ref="Q170:Q171"/>
    <mergeCell ref="R170:R171"/>
    <mergeCell ref="W170:W171"/>
    <mergeCell ref="X170:X171"/>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T170:AT171"/>
    <mergeCell ref="AU170:AU171"/>
    <mergeCell ref="AV170:AV171"/>
    <mergeCell ref="AW170:AW171"/>
    <mergeCell ref="BG170:BG171"/>
    <mergeCell ref="BH170:BH171"/>
    <mergeCell ref="BH177:BH181"/>
    <mergeCell ref="AX170:AX171"/>
    <mergeCell ref="AY170:AY171"/>
    <mergeCell ref="AZ170:AZ171"/>
    <mergeCell ref="BA170:BA171"/>
    <mergeCell ref="BB170:BB171"/>
    <mergeCell ref="BC170:BC171"/>
    <mergeCell ref="BD170:BD171"/>
    <mergeCell ref="BE170:BE171"/>
    <mergeCell ref="BF170:BF171"/>
  </mergeCells>
  <hyperlinks>
    <hyperlink ref="W162" r:id="rId1"/>
    <hyperlink ref="X162" r:id="rId2"/>
    <hyperlink ref="W163" r:id="rId3"/>
    <hyperlink ref="X163" r:id="rId4"/>
    <hyperlink ref="W164" r:id="rId5"/>
    <hyperlink ref="X164" r:id="rId6"/>
    <hyperlink ref="W165" r:id="rId7"/>
    <hyperlink ref="X165" r:id="rId8"/>
    <hyperlink ref="W166" r:id="rId9"/>
    <hyperlink ref="X166" r:id="rId10"/>
    <hyperlink ref="W167" r:id="rId11"/>
    <hyperlink ref="X167" r:id="rId12"/>
    <hyperlink ref="W168" r:id="rId13"/>
    <hyperlink ref="X168" r:id="rId14"/>
    <hyperlink ref="W35" r:id="rId15"/>
    <hyperlink ref="X35" r:id="rId16"/>
    <hyperlink ref="W38" r:id="rId17"/>
    <hyperlink ref="W39" r:id="rId18"/>
    <hyperlink ref="W40" r:id="rId19"/>
    <hyperlink ref="W41" r:id="rId20"/>
    <hyperlink ref="W49" r:id="rId21"/>
    <hyperlink ref="W50" r:id="rId22"/>
    <hyperlink ref="W52" r:id="rId23"/>
    <hyperlink ref="K54" r:id="rId24"/>
    <hyperlink ref="W54" r:id="rId25"/>
    <hyperlink ref="K56" r:id="rId26"/>
    <hyperlink ref="W57" r:id="rId27"/>
    <hyperlink ref="W58" r:id="rId28"/>
    <hyperlink ref="W59" r:id="rId29"/>
    <hyperlink ref="K62" r:id="rId30"/>
    <hyperlink ref="W62" r:id="rId31"/>
    <hyperlink ref="W63" r:id="rId32"/>
    <hyperlink ref="W64" r:id="rId33"/>
    <hyperlink ref="W65" r:id="rId34"/>
    <hyperlink ref="W66" r:id="rId35"/>
    <hyperlink ref="W67" r:id="rId36"/>
    <hyperlink ref="K68" r:id="rId37"/>
    <hyperlink ref="W68" r:id="rId38"/>
    <hyperlink ref="X16" r:id="rId39"/>
    <hyperlink ref="W20" r:id="rId40"/>
    <hyperlink ref="X20" r:id="rId41"/>
    <hyperlink ref="W26" r:id="rId42"/>
    <hyperlink ref="X26" r:id="rId43"/>
    <hyperlink ref="W81" r:id="rId44"/>
    <hyperlink ref="W82" r:id="rId45"/>
    <hyperlink ref="W83" r:id="rId46"/>
    <hyperlink ref="W84" r:id="rId47"/>
    <hyperlink ref="W85" r:id="rId48"/>
    <hyperlink ref="X85" r:id="rId49"/>
    <hyperlink ref="W95" r:id="rId50"/>
    <hyperlink ref="W96" r:id="rId51"/>
    <hyperlink ref="X96" r:id="rId52"/>
    <hyperlink ref="W104" r:id="rId53"/>
    <hyperlink ref="X104" r:id="rId54"/>
    <hyperlink ref="W148" r:id="rId55"/>
    <hyperlink ref="W149" r:id="rId56"/>
    <hyperlink ref="AS150" r:id="rId57" tooltip="Эта группировка включает:_x000a_- деятельность организаторов спортивных мероприятий, имеющих или не имеющих свои спортивные объекты;_x000a_- деятельность самостоятельных спортсменов и атлетов, судей, рефери, хронометражистов и т. д.;_x000a_- деятельность спортивных лиг;_x000a_- "/>
    <hyperlink ref="X150" r:id="rId58"/>
    <hyperlink ref="W154" r:id="rId59"/>
    <hyperlink ref="W170" r:id="rId60"/>
    <hyperlink ref="X170" r:id="rId61"/>
    <hyperlink ref="W172" r:id="rId62"/>
    <hyperlink ref="W175" r:id="rId63"/>
    <hyperlink ref="W176" r:id="rId64"/>
    <hyperlink ref="X176" r:id="rId65"/>
    <hyperlink ref="W177" r:id="rId66"/>
    <hyperlink ref="W178" r:id="rId67"/>
    <hyperlink ref="W179" r:id="rId68"/>
    <hyperlink ref="W180" r:id="rId69"/>
    <hyperlink ref="W182" r:id="rId70"/>
  </hyperlinks>
  <pageMargins left="0.39370078740157477" right="0.39370078740157477" top="0.78740157480314954" bottom="0.39370078740157477" header="0.31496062992125984" footer="0.31496062992125984"/>
  <pageSetup paperSize="9" scale="29" fitToWidth="3" fitToHeight="0" orientation="landscape"/>
  <legacyDrawing r:id="rId7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I47"/>
  <sheetViews>
    <sheetView zoomScale="70" workbookViewId="0">
      <pane ySplit="6" topLeftCell="A7" activePane="bottomLeft" state="frozen"/>
      <selection activeCell="A5" sqref="A5"/>
      <selection pane="bottomLeft" activeCell="A19" sqref="A19:XFD19"/>
    </sheetView>
  </sheetViews>
  <sheetFormatPr defaultColWidth="9.140625" defaultRowHeight="15.75"/>
  <cols>
    <col min="1" max="2" width="9.140625" style="224"/>
    <col min="3" max="3" width="9.140625" style="2"/>
    <col min="4" max="4" width="5.85546875" style="4" customWidth="1"/>
    <col min="5" max="5" width="12.85546875" style="4" customWidth="1"/>
    <col min="6" max="6" width="35.42578125" style="6" customWidth="1"/>
    <col min="7" max="7" width="20.28515625" style="4" customWidth="1"/>
    <col min="8" max="8" width="16.140625" style="4" customWidth="1"/>
    <col min="9" max="9" width="20" style="4" customWidth="1"/>
    <col min="10" max="10" width="27" style="5" customWidth="1"/>
    <col min="11" max="11" width="21.7109375" style="4" customWidth="1"/>
    <col min="12" max="13" width="16.7109375" style="4" customWidth="1"/>
    <col min="14" max="14" width="20.28515625" style="4" customWidth="1"/>
    <col min="15" max="15" width="9.7109375" style="4" customWidth="1"/>
    <col min="16" max="16" width="23.28515625" style="4" customWidth="1"/>
    <col min="17" max="17" width="10" style="4" customWidth="1"/>
    <col min="18" max="18" width="21.28515625" style="4" hidden="1" customWidth="1"/>
    <col min="19" max="19" width="20.28515625" style="1" hidden="1" customWidth="1"/>
    <col min="20" max="20" width="13.7109375" style="4" hidden="1" customWidth="1"/>
    <col min="21" max="21" width="31.42578125" style="1" hidden="1" customWidth="1"/>
    <col min="22" max="22" width="19.28515625" style="1" hidden="1" customWidth="1"/>
    <col min="23" max="23" width="23" style="1" hidden="1" customWidth="1"/>
    <col min="24" max="24" width="22.7109375" style="1" hidden="1" customWidth="1"/>
    <col min="25" max="25" width="11.42578125" style="1" hidden="1" customWidth="1"/>
    <col min="26" max="26" width="11.5703125" style="1" hidden="1" customWidth="1"/>
    <col min="27" max="27" width="30.28515625" style="1" hidden="1" customWidth="1"/>
    <col min="28" max="28" width="24.5703125" style="1" hidden="1" customWidth="1"/>
    <col min="29" max="29" width="13.7109375" style="1" hidden="1" customWidth="1"/>
    <col min="30" max="30" width="12.7109375" style="1" hidden="1" customWidth="1"/>
    <col min="31" max="31" width="23.140625" style="1" hidden="1" customWidth="1"/>
    <col min="32" max="32" width="84.140625" style="1" hidden="1" customWidth="1"/>
    <col min="33" max="33" width="44.140625" style="1" hidden="1" customWidth="1"/>
    <col min="34" max="34" width="49.42578125" style="4" hidden="1" customWidth="1"/>
    <col min="35" max="35" width="68" style="1" hidden="1" customWidth="1"/>
    <col min="36" max="36" width="55.42578125" style="1" hidden="1" customWidth="1"/>
    <col min="37" max="37" width="21.5703125" style="4" hidden="1" customWidth="1"/>
    <col min="38" max="38" width="14.140625" style="1" hidden="1" customWidth="1"/>
    <col min="39" max="39" width="19.140625" style="1" hidden="1" customWidth="1"/>
    <col min="40" max="40" width="14.85546875" style="1" hidden="1" customWidth="1"/>
    <col min="41" max="41" width="25.7109375" style="1" hidden="1" customWidth="1"/>
    <col min="42" max="42" width="17.28515625" style="1" hidden="1" customWidth="1"/>
    <col min="43" max="43" width="17" style="1" hidden="1" customWidth="1"/>
    <col min="44" max="44" width="30.85546875" style="4" hidden="1" customWidth="1"/>
    <col min="45" max="45" width="29.7109375" style="1" hidden="1" customWidth="1"/>
    <col min="46" max="46" width="16.85546875" style="1" hidden="1" customWidth="1"/>
    <col min="47" max="47" width="24.85546875" style="139" hidden="1" customWidth="1"/>
    <col min="48" max="48" width="26.5703125" style="139" hidden="1" customWidth="1"/>
    <col min="49" max="49" width="16.42578125" style="182" hidden="1" customWidth="1"/>
    <col min="50" max="50" width="22.140625" style="141" hidden="1" customWidth="1"/>
    <col min="51" max="51" width="66.85546875" style="139" hidden="1" customWidth="1"/>
    <col min="52" max="52" width="68.7109375" style="139" hidden="1" customWidth="1"/>
    <col min="53" max="53" width="20.42578125" style="139" hidden="1" customWidth="1"/>
    <col min="54" max="54" width="22.5703125" style="139" hidden="1" customWidth="1"/>
    <col min="55" max="55" width="44.85546875" style="139" hidden="1" customWidth="1"/>
    <col min="56" max="56" width="22.5703125" style="139" hidden="1" customWidth="1"/>
    <col min="57" max="57" width="28.28515625" style="139" hidden="1" customWidth="1"/>
    <col min="58" max="58" width="37.28515625" style="139" hidden="1" customWidth="1"/>
    <col min="59" max="59" width="15.85546875" style="139" hidden="1" customWidth="1"/>
    <col min="60" max="60" width="14.28515625" style="141" customWidth="1"/>
    <col min="61" max="61" width="38" style="1" customWidth="1"/>
    <col min="62" max="16384" width="9.140625" style="1"/>
  </cols>
  <sheetData>
    <row r="1" spans="1:60">
      <c r="AT1" s="1" t="s">
        <v>5645</v>
      </c>
    </row>
    <row r="2" spans="1:60">
      <c r="D2" s="1031" t="s">
        <v>0</v>
      </c>
      <c r="E2" s="1031"/>
      <c r="F2" s="1031"/>
      <c r="G2" s="1031"/>
      <c r="H2" s="1031"/>
      <c r="I2" s="1031"/>
      <c r="J2" s="1031"/>
      <c r="K2" s="1031"/>
      <c r="L2" s="1031"/>
      <c r="M2" s="1031"/>
      <c r="N2" s="1031"/>
      <c r="O2" s="1031"/>
      <c r="P2" s="1031"/>
      <c r="Q2" s="1031"/>
      <c r="R2" s="1031"/>
      <c r="S2" s="1031"/>
      <c r="T2" s="1031"/>
      <c r="U2" s="1031"/>
      <c r="V2" s="1031"/>
      <c r="W2" s="1031"/>
      <c r="X2" s="1031"/>
      <c r="Y2" s="1031"/>
      <c r="Z2" s="1031"/>
      <c r="AA2" s="1031"/>
      <c r="AB2" s="1031"/>
      <c r="AC2" s="1031"/>
      <c r="AD2" s="1031"/>
      <c r="AE2" s="1031"/>
      <c r="AF2" s="1031"/>
      <c r="AG2" s="1031"/>
      <c r="AH2" s="1031"/>
      <c r="AI2" s="1031"/>
      <c r="AJ2" s="1031"/>
      <c r="AK2" s="1031"/>
      <c r="AL2" s="1031"/>
      <c r="AM2" s="1031"/>
      <c r="AN2" s="1031"/>
      <c r="AO2" s="1031"/>
      <c r="AP2" s="1031"/>
      <c r="AQ2" s="1031"/>
      <c r="AR2" s="1031"/>
      <c r="AS2" s="1031"/>
      <c r="AT2" s="1031"/>
      <c r="AU2" s="1031"/>
      <c r="AV2" s="1031"/>
      <c r="AW2" s="1031"/>
      <c r="AX2" s="1031"/>
      <c r="AY2" s="1031"/>
      <c r="AZ2" s="1031"/>
      <c r="BA2" s="1031"/>
      <c r="BB2" s="1031"/>
      <c r="BC2" s="1031"/>
      <c r="BD2" s="1031"/>
      <c r="BE2" s="1031"/>
      <c r="BF2" s="1031"/>
      <c r="BG2" s="1031"/>
    </row>
    <row r="3" spans="1:60" s="139" customFormat="1">
      <c r="A3" s="224"/>
      <c r="B3" s="224"/>
      <c r="C3" s="2"/>
      <c r="D3" s="1032" t="s">
        <v>1</v>
      </c>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c r="AL3" s="1032"/>
      <c r="AM3" s="1032"/>
      <c r="AN3" s="1032"/>
      <c r="AO3" s="1032"/>
      <c r="AP3" s="1032"/>
      <c r="AQ3" s="1032"/>
      <c r="AR3" s="1032"/>
      <c r="AS3" s="1032"/>
      <c r="AT3" s="1032"/>
      <c r="AU3" s="1032"/>
      <c r="AV3" s="1032"/>
      <c r="AW3" s="1032"/>
      <c r="AX3" s="1032"/>
      <c r="AY3" s="1032"/>
      <c r="AZ3" s="1032"/>
      <c r="BA3" s="1032"/>
      <c r="BB3" s="1032"/>
      <c r="BC3" s="1032"/>
      <c r="BD3" s="1032"/>
      <c r="BE3" s="1032"/>
      <c r="BF3" s="1032"/>
      <c r="BG3" s="1032"/>
      <c r="BH3" s="141"/>
    </row>
    <row r="4" spans="1:60">
      <c r="D4" s="183" t="s">
        <v>2</v>
      </c>
      <c r="E4" s="8">
        <v>45108</v>
      </c>
      <c r="F4" s="11"/>
      <c r="G4" s="9"/>
      <c r="H4" s="9"/>
      <c r="I4" s="9"/>
      <c r="J4" s="10"/>
      <c r="K4" s="9"/>
      <c r="L4" s="9"/>
      <c r="M4" s="9"/>
      <c r="N4" s="9"/>
      <c r="O4" s="9"/>
      <c r="P4" s="9"/>
      <c r="Q4" s="9"/>
      <c r="R4" s="9"/>
      <c r="S4" s="7"/>
      <c r="T4" s="9"/>
      <c r="U4" s="7"/>
      <c r="V4" s="7"/>
      <c r="W4" s="7"/>
      <c r="X4" s="7"/>
      <c r="Y4" s="7"/>
      <c r="Z4" s="7"/>
      <c r="AA4" s="7"/>
      <c r="AB4" s="7"/>
      <c r="AC4" s="7"/>
      <c r="AD4" s="7"/>
      <c r="AE4" s="7"/>
      <c r="AF4" s="7"/>
      <c r="AG4" s="7"/>
      <c r="AH4" s="9"/>
      <c r="AI4" s="7"/>
      <c r="AJ4" s="7"/>
      <c r="AK4" s="9"/>
      <c r="AL4" s="7"/>
      <c r="AM4" s="7"/>
      <c r="AN4" s="7"/>
      <c r="AO4" s="7"/>
      <c r="AP4" s="7"/>
      <c r="AQ4" s="7"/>
      <c r="AR4" s="9"/>
    </row>
    <row r="5" spans="1:60" s="4" customFormat="1">
      <c r="A5" s="1040" t="s">
        <v>3</v>
      </c>
      <c r="B5" s="1040"/>
      <c r="C5" s="1041" t="s">
        <v>4</v>
      </c>
      <c r="D5" s="1016" t="s">
        <v>5</v>
      </c>
      <c r="E5" s="1016" t="s">
        <v>6</v>
      </c>
      <c r="F5" s="1017" t="s">
        <v>7</v>
      </c>
      <c r="G5" s="1016" t="s">
        <v>8</v>
      </c>
      <c r="H5" s="1016" t="s">
        <v>9</v>
      </c>
      <c r="I5" s="1016" t="s">
        <v>10</v>
      </c>
      <c r="J5" s="1034" t="s">
        <v>11</v>
      </c>
      <c r="K5" s="1017" t="s">
        <v>12</v>
      </c>
      <c r="L5" s="1017" t="s">
        <v>13</v>
      </c>
      <c r="M5" s="1016" t="s">
        <v>14</v>
      </c>
      <c r="N5" s="1016"/>
      <c r="O5" s="1016"/>
      <c r="P5" s="1016"/>
      <c r="Q5" s="1016"/>
      <c r="R5" s="1016"/>
      <c r="S5" s="1016"/>
      <c r="T5" s="1016"/>
      <c r="U5" s="1016"/>
      <c r="V5" s="1016"/>
      <c r="W5" s="1016"/>
      <c r="X5" s="1016"/>
      <c r="Y5" s="1020" t="s">
        <v>15</v>
      </c>
      <c r="Z5" s="1029"/>
      <c r="AA5" s="1029"/>
      <c r="AB5" s="1029"/>
      <c r="AC5" s="1029"/>
      <c r="AD5" s="1024"/>
      <c r="AE5" s="1016" t="s">
        <v>16</v>
      </c>
      <c r="AF5" s="1016" t="s">
        <v>17</v>
      </c>
      <c r="AG5" s="1016" t="s">
        <v>18</v>
      </c>
      <c r="AH5" s="1020" t="s">
        <v>19</v>
      </c>
      <c r="AI5" s="1024"/>
      <c r="AJ5" s="1016" t="s">
        <v>20</v>
      </c>
      <c r="AK5" s="1016" t="s">
        <v>21</v>
      </c>
      <c r="AL5" s="1026" t="s">
        <v>22</v>
      </c>
      <c r="AM5" s="1027"/>
      <c r="AN5" s="1027"/>
      <c r="AO5" s="1028"/>
      <c r="AP5" s="1020" t="s">
        <v>23</v>
      </c>
      <c r="AQ5" s="1029"/>
      <c r="AR5" s="1024"/>
      <c r="AS5" s="1017" t="s">
        <v>24</v>
      </c>
      <c r="AT5" s="1020" t="s">
        <v>25</v>
      </c>
      <c r="AU5" s="1015" t="s">
        <v>26</v>
      </c>
      <c r="AV5" s="1015"/>
      <c r="AW5" s="1015"/>
      <c r="AX5" s="1015"/>
      <c r="AY5" s="1015" t="s">
        <v>27</v>
      </c>
      <c r="AZ5" s="1015" t="s">
        <v>28</v>
      </c>
      <c r="BA5" s="1015"/>
      <c r="BB5" s="1015"/>
      <c r="BC5" s="1015" t="s">
        <v>29</v>
      </c>
      <c r="BD5" s="1015"/>
      <c r="BE5" s="1015"/>
      <c r="BF5" s="1015"/>
      <c r="BG5" s="1015"/>
      <c r="BH5" s="1015" t="s">
        <v>30</v>
      </c>
    </row>
    <row r="6" spans="1:60" s="4" customFormat="1">
      <c r="A6" s="1040"/>
      <c r="B6" s="1040"/>
      <c r="C6" s="1042"/>
      <c r="D6" s="1016"/>
      <c r="E6" s="1016"/>
      <c r="F6" s="1018"/>
      <c r="G6" s="1016"/>
      <c r="H6" s="1016"/>
      <c r="I6" s="1016"/>
      <c r="J6" s="1034"/>
      <c r="K6" s="1018"/>
      <c r="L6" s="1018"/>
      <c r="M6" s="1016"/>
      <c r="N6" s="1016"/>
      <c r="O6" s="1016"/>
      <c r="P6" s="1016"/>
      <c r="Q6" s="1016"/>
      <c r="R6" s="1016"/>
      <c r="S6" s="1016"/>
      <c r="T6" s="1016"/>
      <c r="U6" s="1016"/>
      <c r="V6" s="1016"/>
      <c r="W6" s="1016"/>
      <c r="X6" s="1016"/>
      <c r="Y6" s="1021"/>
      <c r="Z6" s="1038"/>
      <c r="AA6" s="1038"/>
      <c r="AB6" s="1038"/>
      <c r="AC6" s="1038"/>
      <c r="AD6" s="1039"/>
      <c r="AE6" s="1016"/>
      <c r="AF6" s="1016"/>
      <c r="AG6" s="1016"/>
      <c r="AH6" s="1022"/>
      <c r="AI6" s="1025"/>
      <c r="AJ6" s="1016"/>
      <c r="AK6" s="1016"/>
      <c r="AL6" s="1016" t="s">
        <v>31</v>
      </c>
      <c r="AM6" s="1016"/>
      <c r="AN6" s="1016"/>
      <c r="AO6" s="1017" t="s">
        <v>32</v>
      </c>
      <c r="AP6" s="1022"/>
      <c r="AQ6" s="1030"/>
      <c r="AR6" s="1025"/>
      <c r="AS6" s="1018"/>
      <c r="AT6" s="1021"/>
      <c r="AU6" s="1015" t="s">
        <v>33</v>
      </c>
      <c r="AV6" s="1015" t="s">
        <v>34</v>
      </c>
      <c r="AW6" s="1023" t="s">
        <v>35</v>
      </c>
      <c r="AX6" s="1015" t="s">
        <v>36</v>
      </c>
      <c r="AY6" s="1015"/>
      <c r="AZ6" s="1015"/>
      <c r="BA6" s="1015"/>
      <c r="BB6" s="1015"/>
      <c r="BC6" s="1015"/>
      <c r="BD6" s="1015"/>
      <c r="BE6" s="1015"/>
      <c r="BF6" s="1015"/>
      <c r="BG6" s="1015"/>
      <c r="BH6" s="1015"/>
    </row>
    <row r="7" spans="1:60" s="4" customFormat="1">
      <c r="A7" s="1040" t="s">
        <v>37</v>
      </c>
      <c r="B7" s="1040" t="s">
        <v>38</v>
      </c>
      <c r="C7" s="1042"/>
      <c r="D7" s="1016"/>
      <c r="E7" s="1016"/>
      <c r="F7" s="1018"/>
      <c r="G7" s="1016"/>
      <c r="H7" s="1016"/>
      <c r="I7" s="1016"/>
      <c r="J7" s="1034"/>
      <c r="K7" s="1018"/>
      <c r="L7" s="1018"/>
      <c r="M7" s="1016"/>
      <c r="N7" s="1016"/>
      <c r="O7" s="1016"/>
      <c r="P7" s="1016"/>
      <c r="Q7" s="1016"/>
      <c r="R7" s="1016"/>
      <c r="S7" s="1016"/>
      <c r="T7" s="1016"/>
      <c r="U7" s="1016"/>
      <c r="V7" s="1016"/>
      <c r="W7" s="1016"/>
      <c r="X7" s="1016"/>
      <c r="Y7" s="1021"/>
      <c r="Z7" s="1038"/>
      <c r="AA7" s="1038"/>
      <c r="AB7" s="1038"/>
      <c r="AC7" s="1038"/>
      <c r="AD7" s="1039"/>
      <c r="AE7" s="1016"/>
      <c r="AF7" s="1016"/>
      <c r="AG7" s="1016"/>
      <c r="AH7" s="1017" t="s">
        <v>39</v>
      </c>
      <c r="AI7" s="1017" t="s">
        <v>40</v>
      </c>
      <c r="AJ7" s="1016"/>
      <c r="AK7" s="1016"/>
      <c r="AL7" s="1016" t="s">
        <v>41</v>
      </c>
      <c r="AM7" s="1016" t="s">
        <v>42</v>
      </c>
      <c r="AN7" s="1016" t="s">
        <v>43</v>
      </c>
      <c r="AO7" s="1018"/>
      <c r="AP7" s="1020" t="s">
        <v>44</v>
      </c>
      <c r="AQ7" s="1024"/>
      <c r="AR7" s="1017" t="s">
        <v>45</v>
      </c>
      <c r="AS7" s="1018"/>
      <c r="AT7" s="1021"/>
      <c r="AU7" s="1015"/>
      <c r="AV7" s="1015"/>
      <c r="AW7" s="1023"/>
      <c r="AX7" s="1015"/>
      <c r="AY7" s="1015"/>
      <c r="AZ7" s="1015"/>
      <c r="BA7" s="1015"/>
      <c r="BB7" s="1015"/>
      <c r="BC7" s="1015" t="s">
        <v>46</v>
      </c>
      <c r="BD7" s="1015" t="s">
        <v>47</v>
      </c>
      <c r="BE7" s="1015" t="s">
        <v>48</v>
      </c>
      <c r="BF7" s="1015" t="s">
        <v>49</v>
      </c>
      <c r="BG7" s="1015" t="s">
        <v>50</v>
      </c>
      <c r="BH7" s="1015"/>
    </row>
    <row r="8" spans="1:60" s="4" customFormat="1">
      <c r="A8" s="1040"/>
      <c r="B8" s="1040"/>
      <c r="C8" s="1042"/>
      <c r="D8" s="1016"/>
      <c r="E8" s="1016"/>
      <c r="F8" s="1018"/>
      <c r="G8" s="1016"/>
      <c r="H8" s="1016"/>
      <c r="I8" s="1016"/>
      <c r="J8" s="1034"/>
      <c r="K8" s="1018"/>
      <c r="L8" s="1018"/>
      <c r="M8" s="1016" t="s">
        <v>51</v>
      </c>
      <c r="N8" s="1016"/>
      <c r="O8" s="1016"/>
      <c r="P8" s="1016"/>
      <c r="Q8" s="1016"/>
      <c r="R8" s="1016" t="s">
        <v>52</v>
      </c>
      <c r="S8" s="1016"/>
      <c r="T8" s="1016"/>
      <c r="U8" s="1016" t="s">
        <v>53</v>
      </c>
      <c r="V8" s="1016" t="s">
        <v>54</v>
      </c>
      <c r="W8" s="1016" t="s">
        <v>55</v>
      </c>
      <c r="X8" s="1016" t="s">
        <v>5646</v>
      </c>
      <c r="Y8" s="1022"/>
      <c r="Z8" s="1030"/>
      <c r="AA8" s="1030"/>
      <c r="AB8" s="1030"/>
      <c r="AC8" s="1030"/>
      <c r="AD8" s="1025"/>
      <c r="AE8" s="1016"/>
      <c r="AF8" s="1016"/>
      <c r="AG8" s="1016"/>
      <c r="AH8" s="1018"/>
      <c r="AI8" s="1018"/>
      <c r="AJ8" s="1016"/>
      <c r="AK8" s="1016"/>
      <c r="AL8" s="1016"/>
      <c r="AM8" s="1016"/>
      <c r="AN8" s="1016"/>
      <c r="AO8" s="1018"/>
      <c r="AP8" s="1022"/>
      <c r="AQ8" s="1025"/>
      <c r="AR8" s="1018"/>
      <c r="AS8" s="1018"/>
      <c r="AT8" s="1021"/>
      <c r="AU8" s="1015"/>
      <c r="AV8" s="1015"/>
      <c r="AW8" s="1023"/>
      <c r="AX8" s="1015"/>
      <c r="AY8" s="1015"/>
      <c r="AZ8" s="1015" t="s">
        <v>57</v>
      </c>
      <c r="BA8" s="1015" t="s">
        <v>58</v>
      </c>
      <c r="BB8" s="1015" t="s">
        <v>59</v>
      </c>
      <c r="BC8" s="1015"/>
      <c r="BD8" s="1015"/>
      <c r="BE8" s="1015"/>
      <c r="BF8" s="1015"/>
      <c r="BG8" s="1015"/>
      <c r="BH8" s="1015"/>
    </row>
    <row r="9" spans="1:60" s="4" customFormat="1" ht="81.75" customHeight="1">
      <c r="A9" s="1040"/>
      <c r="B9" s="1040"/>
      <c r="C9" s="1043"/>
      <c r="D9" s="1016"/>
      <c r="E9" s="1016"/>
      <c r="F9" s="1019"/>
      <c r="G9" s="1016"/>
      <c r="H9" s="1016"/>
      <c r="I9" s="1016"/>
      <c r="J9" s="1034"/>
      <c r="K9" s="1019"/>
      <c r="L9" s="1019"/>
      <c r="M9" s="14" t="s">
        <v>60</v>
      </c>
      <c r="N9" s="14" t="s">
        <v>61</v>
      </c>
      <c r="O9" s="14" t="s">
        <v>62</v>
      </c>
      <c r="P9" s="14" t="s">
        <v>63</v>
      </c>
      <c r="Q9" s="14" t="s">
        <v>64</v>
      </c>
      <c r="R9" s="14" t="s">
        <v>65</v>
      </c>
      <c r="S9" s="14" t="s">
        <v>63</v>
      </c>
      <c r="T9" s="14" t="s">
        <v>64</v>
      </c>
      <c r="U9" s="1016"/>
      <c r="V9" s="1016"/>
      <c r="W9" s="1016"/>
      <c r="X9" s="1016"/>
      <c r="Y9" s="14" t="s">
        <v>66</v>
      </c>
      <c r="Z9" s="14" t="s">
        <v>67</v>
      </c>
      <c r="AA9" s="14" t="s">
        <v>68</v>
      </c>
      <c r="AB9" s="14" t="s">
        <v>69</v>
      </c>
      <c r="AC9" s="14" t="s">
        <v>70</v>
      </c>
      <c r="AD9" s="14" t="s">
        <v>71</v>
      </c>
      <c r="AE9" s="1016"/>
      <c r="AF9" s="1016"/>
      <c r="AG9" s="1016"/>
      <c r="AH9" s="1019"/>
      <c r="AI9" s="1019"/>
      <c r="AJ9" s="1016"/>
      <c r="AK9" s="1016"/>
      <c r="AL9" s="1016"/>
      <c r="AM9" s="1016"/>
      <c r="AN9" s="1016"/>
      <c r="AO9" s="1019"/>
      <c r="AP9" s="14" t="s">
        <v>72</v>
      </c>
      <c r="AQ9" s="14" t="s">
        <v>43</v>
      </c>
      <c r="AR9" s="1019"/>
      <c r="AS9" s="1019"/>
      <c r="AT9" s="1022"/>
      <c r="AU9" s="1015"/>
      <c r="AV9" s="1015"/>
      <c r="AW9" s="1023"/>
      <c r="AX9" s="1015"/>
      <c r="AY9" s="1015"/>
      <c r="AZ9" s="1015"/>
      <c r="BA9" s="1015"/>
      <c r="BB9" s="1015"/>
      <c r="BC9" s="1015"/>
      <c r="BD9" s="1015"/>
      <c r="BE9" s="1015"/>
      <c r="BF9" s="1015"/>
      <c r="BG9" s="1015"/>
      <c r="BH9" s="1015"/>
    </row>
    <row r="10" spans="1:60" s="145" customFormat="1">
      <c r="A10" s="225"/>
      <c r="B10" s="225"/>
      <c r="C10" s="226"/>
      <c r="D10" s="146"/>
      <c r="E10" s="146"/>
      <c r="F10" s="184">
        <v>1</v>
      </c>
      <c r="G10" s="146">
        <v>3</v>
      </c>
      <c r="H10" s="146"/>
      <c r="I10" s="146">
        <v>2</v>
      </c>
      <c r="J10" s="148"/>
      <c r="K10" s="150"/>
      <c r="L10" s="150">
        <v>5</v>
      </c>
      <c r="M10" s="146">
        <v>4</v>
      </c>
      <c r="N10" s="146">
        <v>4</v>
      </c>
      <c r="O10" s="146">
        <v>4</v>
      </c>
      <c r="P10" s="146">
        <v>4</v>
      </c>
      <c r="Q10" s="146">
        <v>4</v>
      </c>
      <c r="R10" s="146">
        <v>4</v>
      </c>
      <c r="S10" s="146">
        <v>4</v>
      </c>
      <c r="T10" s="146">
        <v>4</v>
      </c>
      <c r="U10" s="146"/>
      <c r="V10" s="146">
        <v>4</v>
      </c>
      <c r="W10" s="146">
        <v>4</v>
      </c>
      <c r="X10" s="146"/>
      <c r="Y10" s="146">
        <v>6</v>
      </c>
      <c r="Z10" s="146">
        <v>6</v>
      </c>
      <c r="AA10" s="146">
        <v>6</v>
      </c>
      <c r="AB10" s="146">
        <v>6</v>
      </c>
      <c r="AC10" s="146">
        <v>6</v>
      </c>
      <c r="AD10" s="146">
        <v>6</v>
      </c>
      <c r="AE10" s="146"/>
      <c r="AF10" s="146">
        <v>8</v>
      </c>
      <c r="AG10" s="146">
        <v>12</v>
      </c>
      <c r="AH10" s="146">
        <v>8</v>
      </c>
      <c r="AI10" s="146">
        <v>8</v>
      </c>
      <c r="AJ10" s="146"/>
      <c r="AK10" s="146">
        <v>13</v>
      </c>
      <c r="AL10" s="146"/>
      <c r="AM10" s="146"/>
      <c r="AN10" s="146"/>
      <c r="AO10" s="150"/>
      <c r="AP10" s="146"/>
      <c r="AQ10" s="146"/>
      <c r="AR10" s="150"/>
      <c r="AS10" s="150">
        <v>14</v>
      </c>
      <c r="AT10" s="151"/>
      <c r="AU10" s="146">
        <v>7</v>
      </c>
      <c r="AV10" s="146">
        <v>7</v>
      </c>
      <c r="AW10" s="152">
        <v>7</v>
      </c>
      <c r="AX10" s="146">
        <v>7</v>
      </c>
      <c r="AY10" s="146">
        <v>11</v>
      </c>
      <c r="AZ10" s="146">
        <v>10</v>
      </c>
      <c r="BA10" s="146">
        <v>10</v>
      </c>
      <c r="BB10" s="146">
        <v>10</v>
      </c>
      <c r="BC10" s="146">
        <v>9</v>
      </c>
      <c r="BD10" s="146">
        <v>9</v>
      </c>
      <c r="BE10" s="146">
        <v>9</v>
      </c>
      <c r="BF10" s="146">
        <v>9</v>
      </c>
      <c r="BG10" s="146">
        <v>9</v>
      </c>
      <c r="BH10" s="146"/>
    </row>
    <row r="11" spans="1:60" s="4" customFormat="1">
      <c r="A11" s="135"/>
      <c r="B11" s="135"/>
      <c r="C11" s="12"/>
      <c r="D11" s="217">
        <v>1</v>
      </c>
      <c r="E11" s="21">
        <v>2</v>
      </c>
      <c r="F11" s="22">
        <v>3</v>
      </c>
      <c r="G11" s="21">
        <v>4</v>
      </c>
      <c r="H11" s="21">
        <v>5</v>
      </c>
      <c r="I11" s="21">
        <v>6</v>
      </c>
      <c r="J11" s="23">
        <v>7</v>
      </c>
      <c r="K11" s="21">
        <v>8</v>
      </c>
      <c r="L11" s="21">
        <v>9</v>
      </c>
      <c r="M11" s="21">
        <v>10</v>
      </c>
      <c r="N11" s="21">
        <v>11</v>
      </c>
      <c r="O11" s="21">
        <v>12</v>
      </c>
      <c r="P11" s="21">
        <v>13</v>
      </c>
      <c r="Q11" s="21">
        <v>14</v>
      </c>
      <c r="R11" s="21">
        <v>15</v>
      </c>
      <c r="S11" s="21">
        <v>16</v>
      </c>
      <c r="T11" s="21">
        <v>17</v>
      </c>
      <c r="U11" s="21">
        <v>18</v>
      </c>
      <c r="V11" s="21">
        <v>19</v>
      </c>
      <c r="W11" s="21">
        <v>20</v>
      </c>
      <c r="X11" s="21">
        <v>21</v>
      </c>
      <c r="Y11" s="21">
        <v>22</v>
      </c>
      <c r="Z11" s="21">
        <v>23</v>
      </c>
      <c r="AA11" s="21">
        <v>24</v>
      </c>
      <c r="AB11" s="21">
        <v>25</v>
      </c>
      <c r="AC11" s="21">
        <v>26</v>
      </c>
      <c r="AD11" s="21">
        <v>27</v>
      </c>
      <c r="AE11" s="21">
        <v>28</v>
      </c>
      <c r="AF11" s="21">
        <v>29</v>
      </c>
      <c r="AG11" s="21">
        <v>30</v>
      </c>
      <c r="AH11" s="21">
        <v>31</v>
      </c>
      <c r="AI11" s="21">
        <v>32</v>
      </c>
      <c r="AJ11" s="21">
        <v>33</v>
      </c>
      <c r="AK11" s="21">
        <v>34</v>
      </c>
      <c r="AL11" s="21">
        <v>35</v>
      </c>
      <c r="AM11" s="21">
        <v>36</v>
      </c>
      <c r="AN11" s="21">
        <v>37</v>
      </c>
      <c r="AO11" s="21">
        <v>38</v>
      </c>
      <c r="AP11" s="21">
        <v>39</v>
      </c>
      <c r="AQ11" s="21">
        <v>40</v>
      </c>
      <c r="AR11" s="21">
        <v>41</v>
      </c>
      <c r="AS11" s="21">
        <v>42</v>
      </c>
      <c r="AT11" s="24">
        <v>43</v>
      </c>
      <c r="AU11" s="153">
        <v>44</v>
      </c>
      <c r="AV11" s="153">
        <v>45</v>
      </c>
      <c r="AW11" s="154">
        <v>46</v>
      </c>
      <c r="AX11" s="153">
        <v>47</v>
      </c>
      <c r="AY11" s="153">
        <v>48</v>
      </c>
      <c r="AZ11" s="153">
        <v>49</v>
      </c>
      <c r="BA11" s="153">
        <v>50</v>
      </c>
      <c r="BB11" s="153">
        <v>51</v>
      </c>
      <c r="BC11" s="153">
        <v>52</v>
      </c>
      <c r="BD11" s="153">
        <v>53</v>
      </c>
      <c r="BE11" s="153">
        <v>54</v>
      </c>
      <c r="BF11" s="153">
        <v>55</v>
      </c>
      <c r="BG11" s="153">
        <v>56</v>
      </c>
      <c r="BH11" s="153">
        <v>57</v>
      </c>
    </row>
    <row r="12" spans="1:60" s="98" customFormat="1">
      <c r="A12" s="156"/>
      <c r="B12" s="156"/>
      <c r="C12" s="227"/>
      <c r="D12" s="214"/>
      <c r="E12" s="156"/>
      <c r="F12" s="204" t="s">
        <v>73</v>
      </c>
      <c r="G12" s="156"/>
      <c r="H12" s="156"/>
      <c r="I12" s="156"/>
      <c r="J12" s="166"/>
      <c r="K12" s="205"/>
      <c r="L12" s="205"/>
      <c r="M12" s="156"/>
      <c r="N12" s="156"/>
      <c r="O12" s="156"/>
      <c r="P12" s="156"/>
      <c r="Q12" s="156"/>
      <c r="R12" s="156"/>
      <c r="S12" s="155"/>
      <c r="T12" s="156"/>
      <c r="U12" s="155"/>
      <c r="V12" s="155"/>
      <c r="W12" s="155"/>
      <c r="X12" s="155"/>
      <c r="Y12" s="155"/>
      <c r="Z12" s="155"/>
      <c r="AA12" s="155"/>
      <c r="AB12" s="155"/>
      <c r="AC12" s="155"/>
      <c r="AD12" s="155"/>
      <c r="AE12" s="155"/>
      <c r="AF12" s="155"/>
      <c r="AG12" s="155"/>
      <c r="AH12" s="156"/>
      <c r="AI12" s="155"/>
      <c r="AJ12" s="155"/>
      <c r="AK12" s="156"/>
      <c r="AL12" s="155"/>
      <c r="AM12" s="155"/>
      <c r="AN12" s="155"/>
      <c r="AO12" s="159"/>
      <c r="AP12" s="155"/>
      <c r="AQ12" s="155"/>
      <c r="AR12" s="205"/>
      <c r="AS12" s="159"/>
      <c r="AT12" s="160"/>
      <c r="AU12" s="155"/>
      <c r="AV12" s="155"/>
      <c r="AW12" s="211"/>
      <c r="AX12" s="156"/>
      <c r="AY12" s="155"/>
      <c r="AZ12" s="155"/>
      <c r="BA12" s="155"/>
      <c r="BB12" s="155"/>
      <c r="BC12" s="155"/>
      <c r="BD12" s="155"/>
      <c r="BE12" s="155"/>
      <c r="BF12" s="155"/>
      <c r="BG12" s="155"/>
      <c r="BH12" s="156"/>
    </row>
    <row r="13" spans="1:60" s="98" customFormat="1">
      <c r="A13" s="156"/>
      <c r="B13" s="156"/>
      <c r="C13" s="227"/>
      <c r="D13" s="214"/>
      <c r="E13" s="156"/>
      <c r="F13" s="204" t="s">
        <v>284</v>
      </c>
      <c r="G13" s="156"/>
      <c r="H13" s="156"/>
      <c r="I13" s="156"/>
      <c r="J13" s="166"/>
      <c r="K13" s="205"/>
      <c r="L13" s="205"/>
      <c r="M13" s="156"/>
      <c r="N13" s="156"/>
      <c r="O13" s="156"/>
      <c r="P13" s="156"/>
      <c r="Q13" s="156"/>
      <c r="R13" s="156"/>
      <c r="S13" s="155"/>
      <c r="T13" s="156"/>
      <c r="U13" s="155"/>
      <c r="V13" s="155"/>
      <c r="W13" s="155"/>
      <c r="X13" s="155"/>
      <c r="Y13" s="155"/>
      <c r="Z13" s="155"/>
      <c r="AA13" s="155"/>
      <c r="AB13" s="155"/>
      <c r="AC13" s="155"/>
      <c r="AD13" s="155"/>
      <c r="AE13" s="155"/>
      <c r="AF13" s="155"/>
      <c r="AG13" s="155"/>
      <c r="AH13" s="156"/>
      <c r="AI13" s="155"/>
      <c r="AJ13" s="155"/>
      <c r="AK13" s="156"/>
      <c r="AL13" s="155"/>
      <c r="AM13" s="155"/>
      <c r="AN13" s="155"/>
      <c r="AO13" s="159"/>
      <c r="AP13" s="155"/>
      <c r="AQ13" s="155"/>
      <c r="AR13" s="205"/>
      <c r="AS13" s="159"/>
      <c r="AT13" s="160"/>
      <c r="AU13" s="155"/>
      <c r="AV13" s="155"/>
      <c r="AW13" s="211"/>
      <c r="AX13" s="156"/>
      <c r="AY13" s="155"/>
      <c r="AZ13" s="155"/>
      <c r="BA13" s="155"/>
      <c r="BB13" s="155"/>
      <c r="BC13" s="155"/>
      <c r="BD13" s="155"/>
      <c r="BE13" s="155"/>
      <c r="BF13" s="155"/>
      <c r="BG13" s="155"/>
      <c r="BH13" s="156"/>
    </row>
    <row r="14" spans="1:60" s="228" customFormat="1">
      <c r="A14" s="229"/>
      <c r="B14" s="229"/>
      <c r="C14" s="230"/>
      <c r="D14" s="214"/>
      <c r="E14" s="156"/>
      <c r="F14" s="204" t="s">
        <v>368</v>
      </c>
      <c r="G14" s="156"/>
      <c r="H14" s="156"/>
      <c r="I14" s="156"/>
      <c r="J14" s="166"/>
      <c r="K14" s="205"/>
      <c r="L14" s="205"/>
      <c r="M14" s="156"/>
      <c r="N14" s="156"/>
      <c r="O14" s="156"/>
      <c r="P14" s="156"/>
      <c r="Q14" s="156"/>
      <c r="R14" s="156"/>
      <c r="S14" s="155"/>
      <c r="T14" s="156"/>
      <c r="U14" s="155"/>
      <c r="V14" s="155"/>
      <c r="W14" s="155"/>
      <c r="X14" s="155"/>
      <c r="Y14" s="155"/>
      <c r="Z14" s="155"/>
      <c r="AA14" s="155"/>
      <c r="AB14" s="155"/>
      <c r="AC14" s="155"/>
      <c r="AD14" s="155"/>
      <c r="AE14" s="155"/>
      <c r="AF14" s="155"/>
      <c r="AG14" s="155"/>
      <c r="AH14" s="156"/>
      <c r="AI14" s="155"/>
      <c r="AJ14" s="155"/>
      <c r="AK14" s="156"/>
      <c r="AL14" s="155"/>
      <c r="AM14" s="155"/>
      <c r="AN14" s="155"/>
      <c r="AO14" s="159"/>
      <c r="AP14" s="155"/>
      <c r="AQ14" s="155"/>
      <c r="AR14" s="205"/>
      <c r="AS14" s="159"/>
      <c r="AT14" s="160"/>
      <c r="AU14" s="155"/>
      <c r="AV14" s="155"/>
      <c r="AW14" s="211"/>
      <c r="AX14" s="156"/>
      <c r="AY14" s="155"/>
      <c r="AZ14" s="155"/>
      <c r="BA14" s="155"/>
      <c r="BB14" s="155"/>
      <c r="BC14" s="155"/>
      <c r="BD14" s="155"/>
      <c r="BE14" s="155"/>
      <c r="BF14" s="155"/>
      <c r="BG14" s="155"/>
      <c r="BH14" s="156"/>
    </row>
    <row r="15" spans="1:60" s="231" customFormat="1">
      <c r="A15" s="216"/>
      <c r="B15" s="216"/>
      <c r="C15" s="232"/>
      <c r="D15" s="214"/>
      <c r="E15" s="156"/>
      <c r="F15" s="204" t="s">
        <v>476</v>
      </c>
      <c r="G15" s="156"/>
      <c r="H15" s="156"/>
      <c r="I15" s="156"/>
      <c r="J15" s="166"/>
      <c r="K15" s="205"/>
      <c r="L15" s="205"/>
      <c r="M15" s="156"/>
      <c r="N15" s="156"/>
      <c r="O15" s="156"/>
      <c r="P15" s="156"/>
      <c r="Q15" s="156"/>
      <c r="R15" s="156"/>
      <c r="S15" s="155"/>
      <c r="T15" s="156"/>
      <c r="U15" s="155"/>
      <c r="V15" s="155"/>
      <c r="W15" s="155"/>
      <c r="X15" s="155"/>
      <c r="Y15" s="155"/>
      <c r="Z15" s="155"/>
      <c r="AA15" s="155"/>
      <c r="AB15" s="155"/>
      <c r="AC15" s="155"/>
      <c r="AD15" s="155"/>
      <c r="AE15" s="155"/>
      <c r="AF15" s="155"/>
      <c r="AG15" s="155"/>
      <c r="AH15" s="156"/>
      <c r="AI15" s="155"/>
      <c r="AJ15" s="155"/>
      <c r="AK15" s="156"/>
      <c r="AL15" s="155"/>
      <c r="AM15" s="155"/>
      <c r="AN15" s="155"/>
      <c r="AO15" s="159"/>
      <c r="AP15" s="155"/>
      <c r="AQ15" s="155"/>
      <c r="AR15" s="205"/>
      <c r="AS15" s="159"/>
      <c r="AT15" s="160"/>
      <c r="AU15" s="155"/>
      <c r="AV15" s="155"/>
      <c r="AW15" s="211"/>
      <c r="AX15" s="156"/>
      <c r="AY15" s="155"/>
      <c r="AZ15" s="155"/>
      <c r="BA15" s="155"/>
      <c r="BB15" s="155"/>
      <c r="BC15" s="155"/>
      <c r="BD15" s="155"/>
      <c r="BE15" s="155"/>
      <c r="BF15" s="155"/>
      <c r="BG15" s="155"/>
      <c r="BH15" s="156"/>
    </row>
    <row r="16" spans="1:60" s="98" customFormat="1">
      <c r="A16" s="156"/>
      <c r="B16" s="156"/>
      <c r="C16" s="227"/>
      <c r="D16" s="214"/>
      <c r="E16" s="156"/>
      <c r="F16" s="204" t="s">
        <v>599</v>
      </c>
      <c r="G16" s="156"/>
      <c r="H16" s="156"/>
      <c r="I16" s="156"/>
      <c r="J16" s="166"/>
      <c r="K16" s="156"/>
      <c r="L16" s="156"/>
      <c r="M16" s="156"/>
      <c r="N16" s="156"/>
      <c r="O16" s="156"/>
      <c r="P16" s="156"/>
      <c r="Q16" s="156"/>
      <c r="R16" s="156"/>
      <c r="S16" s="155"/>
      <c r="T16" s="156"/>
      <c r="U16" s="155"/>
      <c r="V16" s="155"/>
      <c r="W16" s="155"/>
      <c r="X16" s="155"/>
      <c r="Y16" s="155"/>
      <c r="Z16" s="155"/>
      <c r="AA16" s="155"/>
      <c r="AB16" s="155"/>
      <c r="AC16" s="155"/>
      <c r="AD16" s="155"/>
      <c r="AE16" s="155"/>
      <c r="AF16" s="155"/>
      <c r="AG16" s="155"/>
      <c r="AH16" s="156"/>
      <c r="AI16" s="155"/>
      <c r="AJ16" s="155"/>
      <c r="AK16" s="156"/>
      <c r="AL16" s="155"/>
      <c r="AM16" s="155"/>
      <c r="AN16" s="155"/>
      <c r="AO16" s="159"/>
      <c r="AP16" s="155"/>
      <c r="AQ16" s="155"/>
      <c r="AR16" s="205"/>
      <c r="AS16" s="159"/>
      <c r="AT16" s="160"/>
      <c r="AU16" s="155"/>
      <c r="AV16" s="155"/>
      <c r="AW16" s="211"/>
      <c r="AX16" s="156"/>
      <c r="AY16" s="155"/>
      <c r="AZ16" s="155"/>
      <c r="BA16" s="155"/>
      <c r="BB16" s="155"/>
      <c r="BC16" s="155"/>
      <c r="BD16" s="155"/>
      <c r="BE16" s="155"/>
      <c r="BF16" s="155"/>
      <c r="BG16" s="155"/>
      <c r="BH16" s="156"/>
    </row>
    <row r="17" spans="1:61" s="98" customFormat="1">
      <c r="A17" s="156"/>
      <c r="B17" s="156"/>
      <c r="C17" s="227"/>
      <c r="D17" s="214"/>
      <c r="E17" s="156"/>
      <c r="F17" s="204" t="s">
        <v>697</v>
      </c>
      <c r="G17" s="156"/>
      <c r="H17" s="156"/>
      <c r="I17" s="156"/>
      <c r="J17" s="166"/>
      <c r="K17" s="205"/>
      <c r="L17" s="205"/>
      <c r="M17" s="156"/>
      <c r="N17" s="156"/>
      <c r="O17" s="156"/>
      <c r="P17" s="156"/>
      <c r="Q17" s="156"/>
      <c r="R17" s="156"/>
      <c r="S17" s="155"/>
      <c r="T17" s="156"/>
      <c r="U17" s="155"/>
      <c r="V17" s="155"/>
      <c r="W17" s="155"/>
      <c r="X17" s="155"/>
      <c r="Y17" s="155"/>
      <c r="Z17" s="155"/>
      <c r="AA17" s="155"/>
      <c r="AB17" s="155"/>
      <c r="AC17" s="155"/>
      <c r="AD17" s="155"/>
      <c r="AE17" s="155"/>
      <c r="AF17" s="155"/>
      <c r="AG17" s="155"/>
      <c r="AH17" s="156"/>
      <c r="AI17" s="155"/>
      <c r="AJ17" s="155"/>
      <c r="AK17" s="156"/>
      <c r="AL17" s="155"/>
      <c r="AM17" s="155"/>
      <c r="AN17" s="155"/>
      <c r="AO17" s="159"/>
      <c r="AP17" s="155"/>
      <c r="AQ17" s="155"/>
      <c r="AR17" s="205"/>
      <c r="AS17" s="159"/>
      <c r="AT17" s="160"/>
      <c r="AU17" s="155"/>
      <c r="AV17" s="155"/>
      <c r="AW17" s="211"/>
      <c r="AX17" s="156"/>
      <c r="AY17" s="155"/>
      <c r="AZ17" s="155"/>
      <c r="BA17" s="155"/>
      <c r="BB17" s="155"/>
      <c r="BC17" s="155"/>
      <c r="BD17" s="155"/>
      <c r="BE17" s="155"/>
      <c r="BF17" s="155"/>
      <c r="BG17" s="155"/>
      <c r="BH17" s="156"/>
    </row>
    <row r="18" spans="1:61" s="98" customFormat="1">
      <c r="A18" s="156"/>
      <c r="B18" s="156"/>
      <c r="C18" s="227"/>
      <c r="D18" s="214"/>
      <c r="E18" s="156"/>
      <c r="F18" s="204" t="s">
        <v>865</v>
      </c>
      <c r="G18" s="156"/>
      <c r="H18" s="156"/>
      <c r="I18" s="156"/>
      <c r="J18" s="166"/>
      <c r="K18" s="205"/>
      <c r="L18" s="205"/>
      <c r="M18" s="156"/>
      <c r="N18" s="156"/>
      <c r="O18" s="156"/>
      <c r="P18" s="156"/>
      <c r="Q18" s="156"/>
      <c r="R18" s="156"/>
      <c r="S18" s="155"/>
      <c r="T18" s="156"/>
      <c r="U18" s="155"/>
      <c r="V18" s="155"/>
      <c r="W18" s="155"/>
      <c r="X18" s="155"/>
      <c r="Y18" s="155"/>
      <c r="Z18" s="155"/>
      <c r="AA18" s="155"/>
      <c r="AB18" s="155"/>
      <c r="AC18" s="155"/>
      <c r="AD18" s="155"/>
      <c r="AE18" s="155"/>
      <c r="AF18" s="155"/>
      <c r="AG18" s="155"/>
      <c r="AH18" s="156"/>
      <c r="AI18" s="155"/>
      <c r="AJ18" s="155"/>
      <c r="AK18" s="156"/>
      <c r="AL18" s="155"/>
      <c r="AM18" s="155"/>
      <c r="AN18" s="155"/>
      <c r="AO18" s="159"/>
      <c r="AP18" s="155"/>
      <c r="AQ18" s="155"/>
      <c r="AR18" s="205"/>
      <c r="AS18" s="159"/>
      <c r="AT18" s="160"/>
      <c r="AU18" s="155"/>
      <c r="AV18" s="155"/>
      <c r="AW18" s="211"/>
      <c r="AX18" s="156"/>
      <c r="AY18" s="155"/>
      <c r="AZ18" s="155"/>
      <c r="BA18" s="155"/>
      <c r="BB18" s="155"/>
      <c r="BC18" s="155"/>
      <c r="BD18" s="155"/>
      <c r="BE18" s="155"/>
      <c r="BF18" s="155"/>
      <c r="BG18" s="155"/>
      <c r="BH18" s="156"/>
    </row>
    <row r="19" spans="1:61" s="447" customFormat="1" ht="63">
      <c r="A19" s="552"/>
      <c r="B19" s="552" t="s">
        <v>456</v>
      </c>
      <c r="C19" s="553"/>
      <c r="D19" s="561"/>
      <c r="E19" s="381"/>
      <c r="F19" s="293" t="s">
        <v>1157</v>
      </c>
      <c r="G19" s="293" t="s">
        <v>261</v>
      </c>
      <c r="H19" s="383"/>
      <c r="I19" s="387"/>
      <c r="J19" s="567"/>
      <c r="K19" s="568"/>
      <c r="L19" s="554"/>
      <c r="M19" s="293"/>
      <c r="N19" s="293"/>
      <c r="O19" s="293"/>
      <c r="P19" s="293"/>
      <c r="Q19" s="383"/>
      <c r="R19" s="293"/>
      <c r="S19" s="293"/>
      <c r="T19" s="293"/>
      <c r="U19" s="293"/>
      <c r="V19" s="293"/>
      <c r="W19" s="555"/>
      <c r="X19" s="293"/>
      <c r="Y19" s="293"/>
      <c r="Z19" s="293"/>
      <c r="AA19" s="293"/>
      <c r="AB19" s="293"/>
      <c r="AC19" s="293"/>
      <c r="AD19" s="293"/>
      <c r="AE19" s="293"/>
      <c r="AF19" s="293"/>
      <c r="AG19" s="293"/>
      <c r="AH19" s="293"/>
      <c r="AI19" s="293"/>
      <c r="AJ19" s="293"/>
      <c r="AK19" s="293"/>
      <c r="AL19" s="554"/>
      <c r="AM19" s="554"/>
      <c r="AN19" s="554"/>
      <c r="AO19" s="554"/>
      <c r="AP19" s="293"/>
      <c r="AQ19" s="293"/>
      <c r="AR19" s="554"/>
      <c r="AS19" s="569"/>
      <c r="AT19" s="387"/>
      <c r="AU19" s="293"/>
      <c r="AV19" s="293"/>
      <c r="AW19" s="293"/>
      <c r="AX19" s="293"/>
      <c r="AY19" s="293"/>
      <c r="AZ19" s="293"/>
      <c r="BA19" s="293"/>
      <c r="BB19" s="293"/>
      <c r="BC19" s="293"/>
      <c r="BD19" s="293"/>
      <c r="BE19" s="293"/>
      <c r="BF19" s="293"/>
      <c r="BG19" s="293"/>
      <c r="BH19" s="381"/>
    </row>
    <row r="20" spans="1:61" s="98" customFormat="1">
      <c r="A20" s="156"/>
      <c r="B20" s="156"/>
      <c r="C20" s="227"/>
      <c r="D20" s="214"/>
      <c r="E20" s="156"/>
      <c r="F20" s="204" t="s">
        <v>1158</v>
      </c>
      <c r="G20" s="156"/>
      <c r="H20" s="156"/>
      <c r="I20" s="156"/>
      <c r="J20" s="166"/>
      <c r="K20" s="205"/>
      <c r="L20" s="205"/>
      <c r="M20" s="156"/>
      <c r="N20" s="156"/>
      <c r="O20" s="156"/>
      <c r="P20" s="156"/>
      <c r="Q20" s="156"/>
      <c r="R20" s="156"/>
      <c r="S20" s="155"/>
      <c r="T20" s="156"/>
      <c r="U20" s="155"/>
      <c r="V20" s="155"/>
      <c r="W20" s="155"/>
      <c r="X20" s="155"/>
      <c r="Y20" s="155"/>
      <c r="Z20" s="155"/>
      <c r="AA20" s="155"/>
      <c r="AB20" s="155"/>
      <c r="AC20" s="155"/>
      <c r="AD20" s="155"/>
      <c r="AE20" s="155"/>
      <c r="AF20" s="155"/>
      <c r="AG20" s="155"/>
      <c r="AH20" s="156"/>
      <c r="AI20" s="155"/>
      <c r="AJ20" s="155"/>
      <c r="AK20" s="156"/>
      <c r="AL20" s="159"/>
      <c r="AM20" s="159"/>
      <c r="AN20" s="159"/>
      <c r="AO20" s="159"/>
      <c r="AP20" s="155"/>
      <c r="AQ20" s="155"/>
      <c r="AR20" s="205"/>
      <c r="AS20" s="159"/>
      <c r="AT20" s="160"/>
      <c r="AU20" s="155"/>
      <c r="AV20" s="155"/>
      <c r="AW20" s="211"/>
      <c r="AX20" s="156"/>
      <c r="AY20" s="155"/>
      <c r="AZ20" s="155"/>
      <c r="BA20" s="155"/>
      <c r="BB20" s="155"/>
      <c r="BC20" s="155"/>
      <c r="BD20" s="155"/>
      <c r="BE20" s="155"/>
      <c r="BF20" s="155"/>
      <c r="BG20" s="155"/>
      <c r="BH20" s="156"/>
    </row>
    <row r="21" spans="1:61" s="98" customFormat="1">
      <c r="A21" s="156"/>
      <c r="B21" s="156"/>
      <c r="C21" s="227"/>
      <c r="D21" s="214"/>
      <c r="E21" s="156"/>
      <c r="F21" s="204" t="s">
        <v>1220</v>
      </c>
      <c r="G21" s="156"/>
      <c r="H21" s="156"/>
      <c r="I21" s="156"/>
      <c r="J21" s="166"/>
      <c r="K21" s="205"/>
      <c r="L21" s="205"/>
      <c r="M21" s="156"/>
      <c r="N21" s="156"/>
      <c r="O21" s="156"/>
      <c r="P21" s="156"/>
      <c r="Q21" s="156"/>
      <c r="R21" s="156"/>
      <c r="S21" s="155"/>
      <c r="T21" s="156"/>
      <c r="U21" s="155"/>
      <c r="V21" s="155"/>
      <c r="W21" s="155"/>
      <c r="X21" s="155"/>
      <c r="Y21" s="155"/>
      <c r="Z21" s="155"/>
      <c r="AA21" s="155"/>
      <c r="AB21" s="155"/>
      <c r="AC21" s="155"/>
      <c r="AD21" s="155"/>
      <c r="AE21" s="155"/>
      <c r="AF21" s="155"/>
      <c r="AG21" s="155"/>
      <c r="AH21" s="156"/>
      <c r="AI21" s="155"/>
      <c r="AJ21" s="155"/>
      <c r="AK21" s="156"/>
      <c r="AL21" s="155"/>
      <c r="AM21" s="155"/>
      <c r="AN21" s="155"/>
      <c r="AO21" s="159"/>
      <c r="AP21" s="155"/>
      <c r="AQ21" s="155"/>
      <c r="AR21" s="205"/>
      <c r="AS21" s="159"/>
      <c r="AT21" s="160"/>
      <c r="AU21" s="155"/>
      <c r="AV21" s="155"/>
      <c r="AW21" s="211"/>
      <c r="AX21" s="156"/>
      <c r="AY21" s="155"/>
      <c r="AZ21" s="155"/>
      <c r="BA21" s="155"/>
      <c r="BB21" s="155"/>
      <c r="BC21" s="155"/>
      <c r="BD21" s="155"/>
      <c r="BE21" s="155"/>
      <c r="BF21" s="155"/>
      <c r="BG21" s="155"/>
      <c r="BH21" s="156"/>
    </row>
    <row r="22" spans="1:61">
      <c r="A22" s="135"/>
      <c r="B22" s="135"/>
      <c r="C22" s="135"/>
      <c r="D22" s="234"/>
      <c r="E22" s="14"/>
      <c r="F22" s="85"/>
      <c r="G22" s="14"/>
      <c r="H22" s="37"/>
      <c r="I22" s="37"/>
      <c r="J22" s="15"/>
      <c r="K22" s="14"/>
      <c r="L22" s="14"/>
      <c r="M22" s="220"/>
      <c r="N22" s="122"/>
      <c r="O22" s="85"/>
      <c r="P22" s="122"/>
      <c r="Q22" s="235"/>
      <c r="R22" s="122"/>
      <c r="S22" s="85"/>
      <c r="T22" s="85"/>
      <c r="U22" s="85"/>
      <c r="V22" s="85"/>
      <c r="W22" s="123"/>
      <c r="X22" s="85"/>
      <c r="Y22" s="85"/>
      <c r="Z22" s="85"/>
      <c r="AA22" s="85"/>
      <c r="AB22" s="85"/>
      <c r="AC22" s="85"/>
      <c r="AD22" s="85"/>
      <c r="AE22" s="85"/>
      <c r="AF22" s="85"/>
      <c r="AG22" s="85"/>
      <c r="AH22" s="85"/>
      <c r="AI22" s="85"/>
      <c r="AJ22" s="85"/>
      <c r="AK22" s="85"/>
      <c r="AL22" s="236"/>
      <c r="AM22" s="236"/>
      <c r="AN22" s="236"/>
      <c r="AO22" s="236"/>
      <c r="AP22" s="85"/>
      <c r="AQ22" s="85"/>
      <c r="AR22" s="85"/>
      <c r="AS22" s="213"/>
      <c r="AT22" s="125"/>
      <c r="AU22" s="237"/>
      <c r="AV22" s="237"/>
      <c r="AW22" s="237"/>
      <c r="AX22" s="237"/>
      <c r="AY22" s="237"/>
      <c r="AZ22" s="237"/>
      <c r="BA22" s="237"/>
      <c r="BB22" s="237"/>
      <c r="BC22" s="237"/>
      <c r="BD22" s="237"/>
      <c r="BE22" s="237"/>
      <c r="BF22" s="237"/>
      <c r="BG22" s="237"/>
      <c r="BH22" s="14"/>
    </row>
    <row r="23" spans="1:61" s="98" customFormat="1">
      <c r="A23" s="156"/>
      <c r="B23" s="156"/>
      <c r="C23" s="227"/>
      <c r="D23" s="214"/>
      <c r="E23" s="156"/>
      <c r="F23" s="204" t="s">
        <v>1337</v>
      </c>
      <c r="G23" s="156"/>
      <c r="H23" s="156"/>
      <c r="I23" s="156"/>
      <c r="J23" s="166"/>
      <c r="K23" s="205"/>
      <c r="L23" s="205"/>
      <c r="M23" s="156"/>
      <c r="N23" s="156"/>
      <c r="O23" s="156"/>
      <c r="P23" s="156"/>
      <c r="Q23" s="156"/>
      <c r="R23" s="156"/>
      <c r="S23" s="155"/>
      <c r="T23" s="156"/>
      <c r="U23" s="155"/>
      <c r="V23" s="155"/>
      <c r="W23" s="155"/>
      <c r="X23" s="155"/>
      <c r="Y23" s="155"/>
      <c r="Z23" s="155"/>
      <c r="AA23" s="155"/>
      <c r="AB23" s="155"/>
      <c r="AC23" s="155"/>
      <c r="AD23" s="155"/>
      <c r="AE23" s="155"/>
      <c r="AF23" s="155"/>
      <c r="AG23" s="155"/>
      <c r="AH23" s="156"/>
      <c r="AI23" s="155"/>
      <c r="AJ23" s="155"/>
      <c r="AK23" s="156"/>
      <c r="AL23" s="155"/>
      <c r="AM23" s="155"/>
      <c r="AN23" s="155"/>
      <c r="AO23" s="159"/>
      <c r="AP23" s="155"/>
      <c r="AQ23" s="155"/>
      <c r="AR23" s="205"/>
      <c r="AS23" s="159"/>
      <c r="AT23" s="160"/>
      <c r="AU23" s="155"/>
      <c r="AV23" s="155"/>
      <c r="AW23" s="211"/>
      <c r="AX23" s="156"/>
      <c r="AY23" s="155"/>
      <c r="AZ23" s="155"/>
      <c r="BA23" s="155"/>
      <c r="BB23" s="155"/>
      <c r="BC23" s="155"/>
      <c r="BD23" s="155"/>
      <c r="BE23" s="155"/>
      <c r="BF23" s="155"/>
      <c r="BG23" s="155"/>
      <c r="BH23" s="156"/>
    </row>
    <row r="24" spans="1:61" s="98" customFormat="1">
      <c r="A24" s="156"/>
      <c r="B24" s="156"/>
      <c r="C24" s="227"/>
      <c r="D24" s="214"/>
      <c r="E24" s="156"/>
      <c r="F24" s="204" t="s">
        <v>2287</v>
      </c>
      <c r="G24" s="156"/>
      <c r="H24" s="156"/>
      <c r="I24" s="156"/>
      <c r="J24" s="166"/>
      <c r="K24" s="205"/>
      <c r="L24" s="205"/>
      <c r="M24" s="156"/>
      <c r="N24" s="156"/>
      <c r="O24" s="156"/>
      <c r="P24" s="156"/>
      <c r="Q24" s="156"/>
      <c r="R24" s="156"/>
      <c r="S24" s="155"/>
      <c r="T24" s="156"/>
      <c r="U24" s="155"/>
      <c r="V24" s="155"/>
      <c r="W24" s="155"/>
      <c r="X24" s="155"/>
      <c r="Y24" s="155"/>
      <c r="Z24" s="155"/>
      <c r="AA24" s="155"/>
      <c r="AB24" s="155"/>
      <c r="AC24" s="155"/>
      <c r="AD24" s="155"/>
      <c r="AE24" s="155"/>
      <c r="AF24" s="155"/>
      <c r="AG24" s="155"/>
      <c r="AH24" s="156"/>
      <c r="AI24" s="155"/>
      <c r="AJ24" s="155"/>
      <c r="AK24" s="156"/>
      <c r="AL24" s="155"/>
      <c r="AM24" s="155"/>
      <c r="AN24" s="155"/>
      <c r="AO24" s="159"/>
      <c r="AP24" s="155"/>
      <c r="AQ24" s="155"/>
      <c r="AR24" s="205"/>
      <c r="AS24" s="159"/>
      <c r="AT24" s="160"/>
      <c r="AU24" s="155"/>
      <c r="AV24" s="155"/>
      <c r="AW24" s="211"/>
      <c r="AX24" s="156"/>
      <c r="AY24" s="155"/>
      <c r="AZ24" s="155"/>
      <c r="BA24" s="155"/>
      <c r="BB24" s="155"/>
      <c r="BC24" s="155"/>
      <c r="BD24" s="155"/>
      <c r="BE24" s="155"/>
      <c r="BF24" s="155"/>
      <c r="BG24" s="155"/>
      <c r="BH24" s="156"/>
    </row>
    <row r="25" spans="1:61" s="98" customFormat="1">
      <c r="A25" s="156"/>
      <c r="B25" s="156"/>
      <c r="C25" s="227"/>
      <c r="D25" s="214"/>
      <c r="E25" s="156"/>
      <c r="F25" s="204" t="s">
        <v>2511</v>
      </c>
      <c r="G25" s="156"/>
      <c r="H25" s="156"/>
      <c r="I25" s="156"/>
      <c r="J25" s="166"/>
      <c r="K25" s="205"/>
      <c r="L25" s="205"/>
      <c r="M25" s="156"/>
      <c r="N25" s="156"/>
      <c r="O25" s="156"/>
      <c r="P25" s="156"/>
      <c r="Q25" s="156"/>
      <c r="R25" s="156"/>
      <c r="S25" s="155"/>
      <c r="T25" s="156"/>
      <c r="U25" s="155"/>
      <c r="V25" s="155"/>
      <c r="W25" s="155"/>
      <c r="X25" s="155"/>
      <c r="Y25" s="155"/>
      <c r="Z25" s="155"/>
      <c r="AA25" s="155"/>
      <c r="AB25" s="155"/>
      <c r="AC25" s="155"/>
      <c r="AD25" s="155"/>
      <c r="AE25" s="155"/>
      <c r="AF25" s="155"/>
      <c r="AG25" s="155"/>
      <c r="AH25" s="156"/>
      <c r="AI25" s="155"/>
      <c r="AJ25" s="155"/>
      <c r="AK25" s="156"/>
      <c r="AL25" s="155"/>
      <c r="AM25" s="155"/>
      <c r="AN25" s="155"/>
      <c r="AO25" s="159"/>
      <c r="AP25" s="155"/>
      <c r="AQ25" s="155"/>
      <c r="AR25" s="205"/>
      <c r="AS25" s="159"/>
      <c r="AT25" s="160"/>
      <c r="AU25" s="155"/>
      <c r="AV25" s="155"/>
      <c r="AW25" s="211"/>
      <c r="AX25" s="156"/>
      <c r="AY25" s="155"/>
      <c r="AZ25" s="155"/>
      <c r="BA25" s="155"/>
      <c r="BB25" s="155"/>
      <c r="BC25" s="155"/>
      <c r="BD25" s="155"/>
      <c r="BE25" s="155"/>
      <c r="BF25" s="155"/>
      <c r="BG25" s="155"/>
      <c r="BH25" s="156"/>
    </row>
    <row r="26" spans="1:61" s="238" customFormat="1" ht="18.75" customHeight="1">
      <c r="A26" s="239"/>
      <c r="B26" s="239"/>
      <c r="C26" s="239"/>
      <c r="D26" s="240"/>
      <c r="E26" s="240"/>
      <c r="F26" s="241"/>
      <c r="G26" s="242"/>
      <c r="H26" s="243"/>
      <c r="I26" s="243"/>
      <c r="J26" s="244"/>
      <c r="K26" s="244"/>
      <c r="L26" s="240"/>
      <c r="M26" s="240"/>
      <c r="N26" s="242"/>
      <c r="O26" s="240"/>
      <c r="P26" s="242"/>
      <c r="Q26" s="245"/>
      <c r="R26" s="242"/>
      <c r="S26" s="241"/>
      <c r="T26" s="240"/>
      <c r="U26" s="240"/>
      <c r="V26" s="246"/>
      <c r="W26" s="246"/>
      <c r="X26" s="241"/>
      <c r="Y26" s="241"/>
      <c r="Z26" s="241"/>
      <c r="AA26" s="241"/>
      <c r="AB26" s="241"/>
      <c r="AC26" s="241"/>
      <c r="AD26" s="241"/>
      <c r="AE26" s="241"/>
      <c r="AF26" s="247"/>
      <c r="AG26" s="241"/>
      <c r="AH26" s="240"/>
      <c r="AI26" s="241"/>
      <c r="AJ26" s="241"/>
      <c r="AK26" s="241"/>
      <c r="AL26" s="241"/>
      <c r="AM26" s="241"/>
      <c r="AN26" s="241"/>
      <c r="AO26" s="241"/>
      <c r="AP26" s="241"/>
      <c r="AQ26" s="241"/>
      <c r="AR26" s="241"/>
      <c r="AS26" s="241"/>
      <c r="AT26" s="248"/>
      <c r="AU26" s="241"/>
      <c r="AV26" s="241"/>
      <c r="AW26" s="240"/>
      <c r="AX26" s="240"/>
      <c r="AY26" s="241"/>
      <c r="AZ26" s="241"/>
      <c r="BA26" s="241"/>
      <c r="BB26" s="241"/>
      <c r="BC26" s="241"/>
      <c r="BD26" s="241"/>
      <c r="BE26" s="241"/>
      <c r="BF26" s="241"/>
      <c r="BG26" s="241"/>
      <c r="BH26" s="240"/>
      <c r="BI26" s="249"/>
    </row>
    <row r="27" spans="1:61" s="238" customFormat="1" ht="18.75" customHeight="1">
      <c r="A27" s="239"/>
      <c r="B27" s="239"/>
      <c r="C27" s="239"/>
      <c r="D27" s="240"/>
      <c r="E27" s="240"/>
      <c r="F27" s="241"/>
      <c r="G27" s="242"/>
      <c r="H27" s="243"/>
      <c r="I27" s="243"/>
      <c r="J27" s="244"/>
      <c r="K27" s="244"/>
      <c r="L27" s="240"/>
      <c r="M27" s="240"/>
      <c r="N27" s="242"/>
      <c r="O27" s="240"/>
      <c r="P27" s="242"/>
      <c r="Q27" s="245"/>
      <c r="R27" s="242"/>
      <c r="S27" s="242"/>
      <c r="T27" s="245"/>
      <c r="U27" s="240"/>
      <c r="V27" s="240"/>
      <c r="W27" s="250"/>
      <c r="X27" s="241"/>
      <c r="Y27" s="241"/>
      <c r="Z27" s="241"/>
      <c r="AA27" s="241"/>
      <c r="AB27" s="241"/>
      <c r="AC27" s="241"/>
      <c r="AD27" s="241"/>
      <c r="AE27" s="241"/>
      <c r="AF27" s="247"/>
      <c r="AG27" s="241"/>
      <c r="AH27" s="240"/>
      <c r="AI27" s="241"/>
      <c r="AJ27" s="241"/>
      <c r="AK27" s="241"/>
      <c r="AL27" s="241"/>
      <c r="AM27" s="241"/>
      <c r="AN27" s="241"/>
      <c r="AO27" s="241"/>
      <c r="AP27" s="241"/>
      <c r="AQ27" s="241"/>
      <c r="AR27" s="241"/>
      <c r="AS27" s="241"/>
      <c r="AT27" s="248"/>
      <c r="AU27" s="241"/>
      <c r="AV27" s="241"/>
      <c r="AW27" s="240"/>
      <c r="AX27" s="240"/>
      <c r="AY27" s="241"/>
      <c r="AZ27" s="241"/>
      <c r="BA27" s="241"/>
      <c r="BB27" s="241"/>
      <c r="BC27" s="241"/>
      <c r="BD27" s="241"/>
      <c r="BE27" s="241"/>
      <c r="BF27" s="241"/>
      <c r="BG27" s="241"/>
      <c r="BH27" s="240"/>
      <c r="BI27" s="249"/>
    </row>
    <row r="28" spans="1:61" s="98" customFormat="1">
      <c r="A28" s="156"/>
      <c r="B28" s="156"/>
      <c r="C28" s="227"/>
      <c r="D28" s="214"/>
      <c r="E28" s="156"/>
      <c r="F28" s="204" t="s">
        <v>2593</v>
      </c>
      <c r="G28" s="156"/>
      <c r="H28" s="156"/>
      <c r="I28" s="156"/>
      <c r="J28" s="166"/>
      <c r="K28" s="205"/>
      <c r="L28" s="205"/>
      <c r="M28" s="156"/>
      <c r="N28" s="156"/>
      <c r="O28" s="156"/>
      <c r="P28" s="156"/>
      <c r="Q28" s="156"/>
      <c r="R28" s="156"/>
      <c r="S28" s="155"/>
      <c r="T28" s="156"/>
      <c r="U28" s="155"/>
      <c r="V28" s="155"/>
      <c r="W28" s="155"/>
      <c r="X28" s="155"/>
      <c r="Y28" s="155"/>
      <c r="Z28" s="155"/>
      <c r="AA28" s="155"/>
      <c r="AB28" s="155"/>
      <c r="AC28" s="155"/>
      <c r="AD28" s="155"/>
      <c r="AE28" s="155"/>
      <c r="AF28" s="155"/>
      <c r="AG28" s="155"/>
      <c r="AH28" s="156"/>
      <c r="AI28" s="155"/>
      <c r="AJ28" s="155"/>
      <c r="AK28" s="156"/>
      <c r="AL28" s="155"/>
      <c r="AM28" s="155"/>
      <c r="AN28" s="155"/>
      <c r="AO28" s="159"/>
      <c r="AP28" s="155"/>
      <c r="AQ28" s="155"/>
      <c r="AR28" s="205"/>
      <c r="AS28" s="159"/>
      <c r="AT28" s="160"/>
      <c r="AU28" s="155"/>
      <c r="AV28" s="155"/>
      <c r="AW28" s="211"/>
      <c r="AX28" s="156"/>
      <c r="AY28" s="155"/>
      <c r="AZ28" s="155"/>
      <c r="BA28" s="155"/>
      <c r="BB28" s="155"/>
      <c r="BC28" s="155"/>
      <c r="BD28" s="155"/>
      <c r="BE28" s="155"/>
      <c r="BF28" s="155"/>
      <c r="BG28" s="155"/>
      <c r="BH28" s="156"/>
    </row>
    <row r="29" spans="1:61" s="98" customFormat="1">
      <c r="A29" s="156"/>
      <c r="B29" s="156"/>
      <c r="C29" s="227"/>
      <c r="D29" s="214"/>
      <c r="E29" s="156"/>
      <c r="F29" s="204" t="s">
        <v>2779</v>
      </c>
      <c r="G29" s="156"/>
      <c r="H29" s="156"/>
      <c r="I29" s="156"/>
      <c r="J29" s="166"/>
      <c r="K29" s="205"/>
      <c r="L29" s="205"/>
      <c r="M29" s="156"/>
      <c r="N29" s="156"/>
      <c r="O29" s="156"/>
      <c r="P29" s="156"/>
      <c r="Q29" s="156"/>
      <c r="R29" s="156"/>
      <c r="S29" s="155"/>
      <c r="T29" s="156"/>
      <c r="U29" s="155"/>
      <c r="V29" s="155"/>
      <c r="W29" s="155"/>
      <c r="X29" s="155"/>
      <c r="Y29" s="155"/>
      <c r="Z29" s="155"/>
      <c r="AA29" s="155"/>
      <c r="AB29" s="155"/>
      <c r="AC29" s="155"/>
      <c r="AD29" s="155"/>
      <c r="AE29" s="155"/>
      <c r="AF29" s="155"/>
      <c r="AG29" s="155"/>
      <c r="AH29" s="156"/>
      <c r="AI29" s="155"/>
      <c r="AJ29" s="155"/>
      <c r="AK29" s="156"/>
      <c r="AL29" s="155"/>
      <c r="AM29" s="155"/>
      <c r="AN29" s="155"/>
      <c r="AO29" s="159"/>
      <c r="AP29" s="155"/>
      <c r="AQ29" s="155"/>
      <c r="AR29" s="205"/>
      <c r="AS29" s="159"/>
      <c r="AT29" s="160"/>
      <c r="AU29" s="155"/>
      <c r="AV29" s="155"/>
      <c r="AW29" s="211"/>
      <c r="AX29" s="156"/>
      <c r="AY29" s="155"/>
      <c r="AZ29" s="155"/>
      <c r="BA29" s="155"/>
      <c r="BB29" s="155"/>
      <c r="BC29" s="155"/>
      <c r="BD29" s="155"/>
      <c r="BE29" s="155"/>
      <c r="BF29" s="155"/>
      <c r="BG29" s="155"/>
      <c r="BH29" s="156"/>
    </row>
    <row r="30" spans="1:61" hidden="1">
      <c r="A30" s="135"/>
      <c r="B30" s="135"/>
      <c r="C30" s="12"/>
      <c r="D30" s="214"/>
      <c r="E30" s="156"/>
      <c r="F30" s="204" t="s">
        <v>2664</v>
      </c>
      <c r="G30" s="156"/>
      <c r="H30" s="156"/>
      <c r="I30" s="156"/>
      <c r="J30" s="166"/>
      <c r="K30" s="205"/>
      <c r="L30" s="205"/>
      <c r="M30" s="156"/>
      <c r="N30" s="156"/>
      <c r="O30" s="156"/>
      <c r="P30" s="156"/>
      <c r="Q30" s="156"/>
      <c r="R30" s="156"/>
      <c r="S30" s="155"/>
      <c r="T30" s="156"/>
      <c r="U30" s="155"/>
      <c r="V30" s="155"/>
      <c r="W30" s="155"/>
      <c r="X30" s="155"/>
      <c r="Y30" s="155"/>
      <c r="Z30" s="155"/>
      <c r="AA30" s="155"/>
      <c r="AB30" s="155"/>
      <c r="AC30" s="155"/>
      <c r="AD30" s="155"/>
      <c r="AE30" s="155"/>
      <c r="AF30" s="155"/>
      <c r="AG30" s="155"/>
      <c r="AH30" s="156"/>
      <c r="AI30" s="155"/>
      <c r="AJ30" s="155"/>
      <c r="AK30" s="156"/>
      <c r="AL30" s="155"/>
      <c r="AM30" s="155"/>
      <c r="AN30" s="155"/>
      <c r="AO30" s="159"/>
      <c r="AP30" s="155"/>
      <c r="AQ30" s="155"/>
      <c r="AR30" s="205"/>
      <c r="AS30" s="159"/>
      <c r="AT30" s="160"/>
      <c r="AU30" s="155"/>
      <c r="AV30" s="155"/>
      <c r="AW30" s="211"/>
      <c r="AX30" s="156"/>
      <c r="AY30" s="155"/>
      <c r="AZ30" s="155"/>
      <c r="BA30" s="155"/>
      <c r="BB30" s="155"/>
      <c r="BC30" s="155"/>
      <c r="BD30" s="155"/>
      <c r="BE30" s="155"/>
      <c r="BF30" s="155"/>
      <c r="BG30" s="155"/>
      <c r="BH30" s="156"/>
    </row>
    <row r="31" spans="1:61" hidden="1">
      <c r="A31" s="135"/>
      <c r="B31" s="135"/>
      <c r="C31" s="12"/>
      <c r="D31" s="214"/>
      <c r="E31" s="156"/>
      <c r="F31" s="204" t="s">
        <v>2779</v>
      </c>
      <c r="G31" s="156"/>
      <c r="H31" s="156"/>
      <c r="I31" s="156"/>
      <c r="J31" s="166"/>
      <c r="K31" s="205"/>
      <c r="L31" s="205"/>
      <c r="M31" s="156"/>
      <c r="N31" s="156"/>
      <c r="O31" s="156"/>
      <c r="P31" s="156"/>
      <c r="Q31" s="156"/>
      <c r="R31" s="156"/>
      <c r="S31" s="155"/>
      <c r="T31" s="156"/>
      <c r="U31" s="155"/>
      <c r="V31" s="155"/>
      <c r="W31" s="155"/>
      <c r="X31" s="155"/>
      <c r="Y31" s="155"/>
      <c r="Z31" s="155"/>
      <c r="AA31" s="155"/>
      <c r="AB31" s="155"/>
      <c r="AC31" s="155"/>
      <c r="AD31" s="155"/>
      <c r="AE31" s="155"/>
      <c r="AF31" s="155"/>
      <c r="AG31" s="155"/>
      <c r="AH31" s="156"/>
      <c r="AI31" s="155"/>
      <c r="AJ31" s="155"/>
      <c r="AK31" s="156"/>
      <c r="AL31" s="155"/>
      <c r="AM31" s="155"/>
      <c r="AN31" s="155"/>
      <c r="AO31" s="159"/>
      <c r="AP31" s="155"/>
      <c r="AQ31" s="155"/>
      <c r="AR31" s="205"/>
      <c r="AS31" s="159"/>
      <c r="AT31" s="160"/>
      <c r="AU31" s="155"/>
      <c r="AV31" s="155"/>
      <c r="AW31" s="211"/>
      <c r="AX31" s="156"/>
      <c r="AY31" s="155"/>
      <c r="AZ31" s="155"/>
      <c r="BA31" s="155"/>
      <c r="BB31" s="155"/>
      <c r="BC31" s="155"/>
      <c r="BD31" s="155"/>
      <c r="BE31" s="155"/>
      <c r="BF31" s="155"/>
      <c r="BG31" s="155"/>
      <c r="BH31" s="156"/>
    </row>
    <row r="32" spans="1:61" s="98" customFormat="1">
      <c r="A32" s="156"/>
      <c r="B32" s="156"/>
      <c r="C32" s="227"/>
      <c r="D32" s="214"/>
      <c r="E32" s="156"/>
      <c r="F32" s="204" t="s">
        <v>2892</v>
      </c>
      <c r="G32" s="156"/>
      <c r="H32" s="156"/>
      <c r="I32" s="156"/>
      <c r="J32" s="166"/>
      <c r="K32" s="205"/>
      <c r="L32" s="205"/>
      <c r="M32" s="156"/>
      <c r="N32" s="156"/>
      <c r="O32" s="156"/>
      <c r="P32" s="156"/>
      <c r="Q32" s="156"/>
      <c r="R32" s="156"/>
      <c r="S32" s="155"/>
      <c r="T32" s="156"/>
      <c r="U32" s="155"/>
      <c r="V32" s="155"/>
      <c r="W32" s="155"/>
      <c r="X32" s="155"/>
      <c r="Y32" s="155"/>
      <c r="Z32" s="155"/>
      <c r="AA32" s="155"/>
      <c r="AB32" s="155"/>
      <c r="AC32" s="155"/>
      <c r="AD32" s="155"/>
      <c r="AE32" s="155"/>
      <c r="AF32" s="155"/>
      <c r="AG32" s="155"/>
      <c r="AH32" s="156"/>
      <c r="AI32" s="155"/>
      <c r="AJ32" s="155"/>
      <c r="AK32" s="156"/>
      <c r="AL32" s="155"/>
      <c r="AM32" s="155"/>
      <c r="AN32" s="155"/>
      <c r="AO32" s="159"/>
      <c r="AP32" s="155"/>
      <c r="AQ32" s="155"/>
      <c r="AR32" s="205"/>
      <c r="AS32" s="159"/>
      <c r="AT32" s="160"/>
      <c r="AU32" s="155"/>
      <c r="AV32" s="155"/>
      <c r="AW32" s="211"/>
      <c r="AX32" s="156"/>
      <c r="AY32" s="155"/>
      <c r="AZ32" s="155"/>
      <c r="BA32" s="155"/>
      <c r="BB32" s="155"/>
      <c r="BC32" s="155"/>
      <c r="BD32" s="155"/>
      <c r="BE32" s="155"/>
      <c r="BF32" s="155"/>
      <c r="BG32" s="155"/>
      <c r="BH32" s="156"/>
    </row>
    <row r="33" spans="1:61" s="43" customFormat="1" ht="63">
      <c r="A33" s="12"/>
      <c r="B33" s="12"/>
      <c r="C33" s="20" t="s">
        <v>188</v>
      </c>
      <c r="D33" s="103">
        <v>21</v>
      </c>
      <c r="E33" s="44"/>
      <c r="F33" s="61" t="s">
        <v>5661</v>
      </c>
      <c r="G33" s="32" t="s">
        <v>190</v>
      </c>
      <c r="H33" s="63">
        <v>44926</v>
      </c>
      <c r="I33" s="63">
        <v>40429</v>
      </c>
      <c r="J33" s="83">
        <v>1108600001564</v>
      </c>
      <c r="K33" s="109">
        <v>8622020127</v>
      </c>
      <c r="L33" s="65" t="s">
        <v>5662</v>
      </c>
      <c r="M33" s="27" t="s">
        <v>398</v>
      </c>
      <c r="N33" s="31" t="s">
        <v>3066</v>
      </c>
      <c r="O33" s="61">
        <v>628242</v>
      </c>
      <c r="P33" s="61" t="s">
        <v>5663</v>
      </c>
      <c r="Q33" s="62"/>
      <c r="R33" s="66"/>
      <c r="S33" s="61"/>
      <c r="T33" s="44"/>
      <c r="U33" s="251"/>
      <c r="V33" s="61"/>
      <c r="W33" s="252"/>
      <c r="X33" s="61"/>
      <c r="Y33" s="61"/>
      <c r="Z33" s="61"/>
      <c r="AA33" s="61"/>
      <c r="AB33" s="61"/>
      <c r="AC33" s="61"/>
      <c r="AD33" s="61"/>
      <c r="AE33" s="61"/>
      <c r="AF33" s="61"/>
      <c r="AG33" s="61"/>
      <c r="AH33" s="61"/>
      <c r="AI33" s="61"/>
      <c r="AJ33" s="61"/>
      <c r="AK33" s="61"/>
      <c r="AL33" s="61"/>
      <c r="AM33" s="61"/>
      <c r="AN33" s="61"/>
      <c r="AO33" s="110"/>
      <c r="AP33" s="61"/>
      <c r="AQ33" s="61"/>
      <c r="AR33" s="110"/>
      <c r="AS33" s="253"/>
      <c r="AT33" s="61"/>
      <c r="AU33" s="44"/>
      <c r="AV33" s="44"/>
      <c r="AW33" s="44"/>
      <c r="AX33" s="44"/>
      <c r="AY33" s="44"/>
      <c r="AZ33" s="44"/>
      <c r="BA33" s="44"/>
      <c r="BB33" s="44"/>
      <c r="BC33" s="44"/>
      <c r="BD33" s="44"/>
      <c r="BE33" s="61"/>
      <c r="BF33" s="61"/>
      <c r="BG33" s="61"/>
      <c r="BH33" s="44" t="s">
        <v>202</v>
      </c>
    </row>
    <row r="34" spans="1:61" s="254" customFormat="1">
      <c r="A34" s="162"/>
      <c r="B34" s="162"/>
      <c r="C34" s="230"/>
      <c r="D34" s="214"/>
      <c r="E34" s="156"/>
      <c r="F34" s="204" t="s">
        <v>3188</v>
      </c>
      <c r="G34" s="156"/>
      <c r="H34" s="156"/>
      <c r="I34" s="156"/>
      <c r="J34" s="166"/>
      <c r="K34" s="205"/>
      <c r="L34" s="205"/>
      <c r="M34" s="156"/>
      <c r="N34" s="156"/>
      <c r="O34" s="156"/>
      <c r="P34" s="156"/>
      <c r="Q34" s="156"/>
      <c r="R34" s="156"/>
      <c r="S34" s="155"/>
      <c r="T34" s="156"/>
      <c r="U34" s="155"/>
      <c r="V34" s="155"/>
      <c r="W34" s="155"/>
      <c r="X34" s="155"/>
      <c r="Y34" s="155"/>
      <c r="Z34" s="155"/>
      <c r="AA34" s="155"/>
      <c r="AB34" s="155"/>
      <c r="AC34" s="155"/>
      <c r="AD34" s="155"/>
      <c r="AE34" s="155"/>
      <c r="AF34" s="155"/>
      <c r="AG34" s="155"/>
      <c r="AH34" s="156"/>
      <c r="AI34" s="155"/>
      <c r="AJ34" s="155"/>
      <c r="AK34" s="156"/>
      <c r="AL34" s="155"/>
      <c r="AM34" s="155"/>
      <c r="AN34" s="155"/>
      <c r="AO34" s="159"/>
      <c r="AP34" s="155"/>
      <c r="AQ34" s="155"/>
      <c r="AR34" s="205"/>
      <c r="AS34" s="159"/>
      <c r="AT34" s="160"/>
      <c r="AU34" s="155"/>
      <c r="AV34" s="155"/>
      <c r="AW34" s="211"/>
      <c r="AX34" s="156"/>
      <c r="AY34" s="155"/>
      <c r="AZ34" s="155"/>
      <c r="BA34" s="155"/>
      <c r="BB34" s="155"/>
      <c r="BC34" s="155"/>
      <c r="BD34" s="155"/>
      <c r="BE34" s="155"/>
      <c r="BF34" s="155"/>
      <c r="BG34" s="155"/>
      <c r="BH34" s="156"/>
    </row>
    <row r="35" spans="1:61" s="43" customFormat="1" ht="45.75" customHeight="1">
      <c r="A35" s="44"/>
      <c r="B35" s="44" t="s">
        <v>455</v>
      </c>
      <c r="C35" s="44"/>
      <c r="D35" s="168"/>
      <c r="E35" s="44"/>
      <c r="F35" s="66" t="s">
        <v>5664</v>
      </c>
      <c r="G35" s="44" t="s">
        <v>5665</v>
      </c>
      <c r="H35" s="44"/>
      <c r="I35" s="44"/>
      <c r="J35" s="83"/>
      <c r="K35" s="65"/>
      <c r="L35" s="65"/>
      <c r="M35" s="44"/>
      <c r="N35" s="44"/>
      <c r="O35" s="44"/>
      <c r="P35" s="44"/>
      <c r="Q35" s="44"/>
      <c r="R35" s="44"/>
      <c r="S35" s="61"/>
      <c r="T35" s="44"/>
      <c r="U35" s="61"/>
      <c r="V35" s="61"/>
      <c r="W35" s="61"/>
      <c r="X35" s="61"/>
      <c r="Y35" s="61"/>
      <c r="Z35" s="61"/>
      <c r="AA35" s="61"/>
      <c r="AB35" s="61"/>
      <c r="AC35" s="61"/>
      <c r="AD35" s="61"/>
      <c r="AE35" s="61"/>
      <c r="AF35" s="61"/>
      <c r="AG35" s="61"/>
      <c r="AH35" s="44"/>
      <c r="AI35" s="61"/>
      <c r="AJ35" s="61"/>
      <c r="AK35" s="44"/>
      <c r="AL35" s="61"/>
      <c r="AM35" s="61"/>
      <c r="AN35" s="61"/>
      <c r="AO35" s="110"/>
      <c r="AP35" s="61"/>
      <c r="AQ35" s="61"/>
      <c r="AR35" s="65"/>
      <c r="AS35" s="110"/>
      <c r="AT35" s="255"/>
      <c r="AU35" s="61"/>
      <c r="AV35" s="61"/>
      <c r="AW35" s="256"/>
      <c r="AX35" s="44"/>
      <c r="AY35" s="61"/>
      <c r="AZ35" s="61"/>
      <c r="BA35" s="61"/>
      <c r="BB35" s="61"/>
      <c r="BC35" s="61"/>
      <c r="BD35" s="61"/>
      <c r="BE35" s="61"/>
      <c r="BF35" s="61"/>
      <c r="BG35" s="61"/>
      <c r="BH35" s="44" t="s">
        <v>5666</v>
      </c>
    </row>
    <row r="36" spans="1:61" s="98" customFormat="1">
      <c r="A36" s="156"/>
      <c r="B36" s="156"/>
      <c r="C36" s="227"/>
      <c r="D36" s="214"/>
      <c r="E36" s="156"/>
      <c r="F36" s="204" t="s">
        <v>4184</v>
      </c>
      <c r="G36" s="156"/>
      <c r="H36" s="156"/>
      <c r="I36" s="156"/>
      <c r="J36" s="166"/>
      <c r="K36" s="205"/>
      <c r="L36" s="205"/>
      <c r="M36" s="156"/>
      <c r="N36" s="156"/>
      <c r="O36" s="156"/>
      <c r="P36" s="156"/>
      <c r="Q36" s="156"/>
      <c r="R36" s="156"/>
      <c r="S36" s="155"/>
      <c r="T36" s="156"/>
      <c r="U36" s="155"/>
      <c r="V36" s="155"/>
      <c r="W36" s="155"/>
      <c r="X36" s="155"/>
      <c r="Y36" s="155"/>
      <c r="Z36" s="155"/>
      <c r="AA36" s="155"/>
      <c r="AB36" s="155"/>
      <c r="AC36" s="155"/>
      <c r="AD36" s="155"/>
      <c r="AE36" s="155"/>
      <c r="AF36" s="155"/>
      <c r="AG36" s="155"/>
      <c r="AH36" s="156"/>
      <c r="AI36" s="155"/>
      <c r="AJ36" s="155"/>
      <c r="AK36" s="156"/>
      <c r="AL36" s="155"/>
      <c r="AM36" s="155"/>
      <c r="AN36" s="155"/>
      <c r="AO36" s="159"/>
      <c r="AP36" s="155"/>
      <c r="AQ36" s="155"/>
      <c r="AR36" s="205"/>
      <c r="AS36" s="159"/>
      <c r="AT36" s="160"/>
      <c r="AU36" s="155"/>
      <c r="AV36" s="155"/>
      <c r="AW36" s="211"/>
      <c r="AX36" s="156"/>
      <c r="AY36" s="155"/>
      <c r="AZ36" s="155"/>
      <c r="BA36" s="155"/>
      <c r="BB36" s="155"/>
      <c r="BC36" s="155"/>
      <c r="BD36" s="155"/>
      <c r="BE36" s="155"/>
      <c r="BF36" s="155"/>
      <c r="BG36" s="155"/>
      <c r="BH36" s="156"/>
    </row>
    <row r="37" spans="1:61" s="43" customFormat="1" ht="63">
      <c r="A37" s="12"/>
      <c r="B37" s="12" t="s">
        <v>75</v>
      </c>
      <c r="C37" s="20"/>
      <c r="D37" s="103">
        <v>16</v>
      </c>
      <c r="E37" s="44"/>
      <c r="F37" s="61" t="s">
        <v>5667</v>
      </c>
      <c r="G37" s="61" t="s">
        <v>1573</v>
      </c>
      <c r="H37" s="63">
        <v>44926</v>
      </c>
      <c r="I37" s="63">
        <v>42289</v>
      </c>
      <c r="J37" s="83">
        <v>1158600001042</v>
      </c>
      <c r="K37" s="83">
        <v>8602261861</v>
      </c>
      <c r="L37" s="44" t="s">
        <v>5668</v>
      </c>
      <c r="M37" s="62" t="s">
        <v>79</v>
      </c>
      <c r="N37" s="66" t="s">
        <v>4337</v>
      </c>
      <c r="O37" s="61">
        <v>628449</v>
      </c>
      <c r="P37" s="66" t="s">
        <v>1191</v>
      </c>
      <c r="Q37" s="62" t="s">
        <v>5669</v>
      </c>
      <c r="R37" s="66" t="s">
        <v>4344</v>
      </c>
      <c r="S37" s="61"/>
      <c r="T37" s="44"/>
      <c r="U37" s="61"/>
      <c r="V37" s="61"/>
      <c r="W37" s="61"/>
      <c r="X37" s="61"/>
      <c r="Y37" s="61"/>
      <c r="Z37" s="61"/>
      <c r="AA37" s="61"/>
      <c r="AB37" s="61"/>
      <c r="AC37" s="61"/>
      <c r="AD37" s="61"/>
      <c r="AE37" s="116"/>
      <c r="AF37" s="61"/>
      <c r="AG37" s="61"/>
      <c r="AH37" s="61"/>
      <c r="AI37" s="61"/>
      <c r="AJ37" s="61"/>
      <c r="AK37" s="61"/>
      <c r="AL37" s="61"/>
      <c r="AM37" s="61"/>
      <c r="AN37" s="61"/>
      <c r="AO37" s="61"/>
      <c r="AP37" s="61"/>
      <c r="AQ37" s="61"/>
      <c r="AR37" s="61"/>
      <c r="AS37" s="233"/>
      <c r="AT37" s="257"/>
      <c r="AU37" s="61"/>
      <c r="AV37" s="61"/>
      <c r="AW37" s="61"/>
      <c r="AX37" s="61"/>
      <c r="AY37" s="61"/>
      <c r="AZ37" s="61"/>
      <c r="BA37" s="61"/>
      <c r="BB37" s="61"/>
      <c r="BC37" s="61"/>
      <c r="BD37" s="61"/>
      <c r="BE37" s="61"/>
      <c r="BF37" s="61"/>
      <c r="BG37" s="61"/>
      <c r="BH37" s="44" t="s">
        <v>202</v>
      </c>
    </row>
    <row r="38" spans="1:61" s="43" customFormat="1" ht="96.75" customHeight="1">
      <c r="A38" s="12"/>
      <c r="B38" s="12" t="s">
        <v>978</v>
      </c>
      <c r="C38" s="20" t="s">
        <v>99</v>
      </c>
      <c r="D38" s="103">
        <v>28</v>
      </c>
      <c r="E38" s="44"/>
      <c r="F38" s="61" t="s">
        <v>5670</v>
      </c>
      <c r="G38" s="61" t="s">
        <v>413</v>
      </c>
      <c r="H38" s="63">
        <v>44926</v>
      </c>
      <c r="I38" s="63">
        <v>43115</v>
      </c>
      <c r="J38" s="64">
        <v>1188600000148</v>
      </c>
      <c r="K38" s="64">
        <v>8617034935</v>
      </c>
      <c r="L38" s="44" t="s">
        <v>5671</v>
      </c>
      <c r="M38" s="62" t="s">
        <v>79</v>
      </c>
      <c r="N38" s="66" t="s">
        <v>4391</v>
      </c>
      <c r="O38" s="61">
        <v>628449</v>
      </c>
      <c r="P38" s="66" t="s">
        <v>5672</v>
      </c>
      <c r="Q38" s="62" t="s">
        <v>5673</v>
      </c>
      <c r="R38" s="258" t="s">
        <v>79</v>
      </c>
      <c r="S38" s="61" t="s">
        <v>4391</v>
      </c>
      <c r="T38" s="44"/>
      <c r="U38" s="61"/>
      <c r="V38" s="61"/>
      <c r="W38" s="61"/>
      <c r="X38" s="61"/>
      <c r="Y38" s="61"/>
      <c r="Z38" s="61"/>
      <c r="AA38" s="61"/>
      <c r="AB38" s="61"/>
      <c r="AC38" s="61"/>
      <c r="AD38" s="61"/>
      <c r="AE38" s="116"/>
      <c r="AF38" s="61"/>
      <c r="AG38" s="61"/>
      <c r="AH38" s="61"/>
      <c r="AI38" s="61"/>
      <c r="AJ38" s="61"/>
      <c r="AK38" s="61"/>
      <c r="AL38" s="61"/>
      <c r="AM38" s="61"/>
      <c r="AN38" s="61"/>
      <c r="AO38" s="110"/>
      <c r="AP38" s="61"/>
      <c r="AQ38" s="61"/>
      <c r="AR38" s="110"/>
      <c r="AS38" s="255"/>
      <c r="AT38" s="257"/>
      <c r="AU38" s="61"/>
      <c r="AV38" s="61"/>
      <c r="AW38" s="61"/>
      <c r="AX38" s="61"/>
      <c r="AY38" s="61"/>
      <c r="AZ38" s="61"/>
      <c r="BA38" s="61"/>
      <c r="BB38" s="61"/>
      <c r="BC38" s="61"/>
      <c r="BD38" s="61"/>
      <c r="BE38" s="61"/>
      <c r="BF38" s="61"/>
      <c r="BG38" s="61"/>
      <c r="BH38" s="44" t="s">
        <v>202</v>
      </c>
    </row>
    <row r="39" spans="1:61" s="98" customFormat="1">
      <c r="A39" s="156"/>
      <c r="B39" s="156"/>
      <c r="C39" s="227"/>
      <c r="D39" s="214"/>
      <c r="E39" s="156"/>
      <c r="F39" s="204" t="s">
        <v>4458</v>
      </c>
      <c r="G39" s="156"/>
      <c r="H39" s="156"/>
      <c r="I39" s="156"/>
      <c r="J39" s="166"/>
      <c r="K39" s="205"/>
      <c r="L39" s="205"/>
      <c r="M39" s="156"/>
      <c r="N39" s="156"/>
      <c r="O39" s="156"/>
      <c r="P39" s="156"/>
      <c r="Q39" s="156"/>
      <c r="R39" s="156"/>
      <c r="S39" s="155"/>
      <c r="T39" s="156"/>
      <c r="U39" s="155"/>
      <c r="V39" s="155"/>
      <c r="W39" s="155"/>
      <c r="X39" s="155"/>
      <c r="Y39" s="155"/>
      <c r="Z39" s="155"/>
      <c r="AA39" s="155"/>
      <c r="AB39" s="155"/>
      <c r="AC39" s="155"/>
      <c r="AD39" s="155"/>
      <c r="AE39" s="155"/>
      <c r="AF39" s="155"/>
      <c r="AG39" s="155"/>
      <c r="AH39" s="156"/>
      <c r="AI39" s="155"/>
      <c r="AJ39" s="155"/>
      <c r="AK39" s="156"/>
      <c r="AL39" s="155"/>
      <c r="AM39" s="155"/>
      <c r="AN39" s="155"/>
      <c r="AO39" s="159"/>
      <c r="AP39" s="155"/>
      <c r="AQ39" s="155"/>
      <c r="AR39" s="205"/>
      <c r="AS39" s="159"/>
      <c r="AT39" s="160"/>
      <c r="AU39" s="155"/>
      <c r="AV39" s="155"/>
      <c r="AW39" s="211"/>
      <c r="AX39" s="156"/>
      <c r="AY39" s="155"/>
      <c r="AZ39" s="155"/>
      <c r="BA39" s="155"/>
      <c r="BB39" s="155"/>
      <c r="BC39" s="155"/>
      <c r="BD39" s="155"/>
      <c r="BE39" s="155"/>
      <c r="BF39" s="155"/>
      <c r="BG39" s="155"/>
      <c r="BH39" s="156"/>
    </row>
    <row r="40" spans="1:61" s="254" customFormat="1">
      <c r="A40" s="162"/>
      <c r="B40" s="162"/>
      <c r="C40" s="230"/>
      <c r="D40" s="214"/>
      <c r="E40" s="156"/>
      <c r="F40" s="204" t="s">
        <v>4632</v>
      </c>
      <c r="G40" s="156"/>
      <c r="H40" s="156"/>
      <c r="I40" s="156"/>
      <c r="J40" s="166"/>
      <c r="K40" s="205"/>
      <c r="L40" s="205"/>
      <c r="M40" s="156"/>
      <c r="N40" s="156"/>
      <c r="O40" s="156"/>
      <c r="P40" s="156"/>
      <c r="Q40" s="156"/>
      <c r="R40" s="156"/>
      <c r="S40" s="155"/>
      <c r="T40" s="156"/>
      <c r="U40" s="155"/>
      <c r="V40" s="155"/>
      <c r="W40" s="155"/>
      <c r="X40" s="155"/>
      <c r="Y40" s="155"/>
      <c r="Z40" s="155"/>
      <c r="AA40" s="155"/>
      <c r="AB40" s="155"/>
      <c r="AC40" s="155"/>
      <c r="AD40" s="155"/>
      <c r="AE40" s="155"/>
      <c r="AF40" s="155"/>
      <c r="AG40" s="155"/>
      <c r="AH40" s="156"/>
      <c r="AI40" s="155"/>
      <c r="AJ40" s="155"/>
      <c r="AK40" s="156"/>
      <c r="AL40" s="155"/>
      <c r="AM40" s="155"/>
      <c r="AN40" s="155"/>
      <c r="AO40" s="159"/>
      <c r="AP40" s="155"/>
      <c r="AQ40" s="155"/>
      <c r="AR40" s="205"/>
      <c r="AS40" s="159"/>
      <c r="AT40" s="160"/>
      <c r="AU40" s="155"/>
      <c r="AV40" s="155"/>
      <c r="AW40" s="211"/>
      <c r="AX40" s="156"/>
      <c r="AY40" s="155"/>
      <c r="AZ40" s="155"/>
      <c r="BA40" s="155"/>
      <c r="BB40" s="155"/>
      <c r="BC40" s="155"/>
      <c r="BD40" s="155"/>
      <c r="BE40" s="155"/>
      <c r="BF40" s="155"/>
      <c r="BG40" s="155"/>
      <c r="BH40" s="156"/>
    </row>
    <row r="41" spans="1:61" s="254" customFormat="1">
      <c r="A41" s="162"/>
      <c r="B41" s="162"/>
      <c r="C41" s="230"/>
      <c r="D41" s="214"/>
      <c r="E41" s="156"/>
      <c r="F41" s="204" t="s">
        <v>5464</v>
      </c>
      <c r="G41" s="156"/>
      <c r="H41" s="205"/>
      <c r="I41" s="205"/>
      <c r="J41" s="158"/>
      <c r="K41" s="205"/>
      <c r="L41" s="205"/>
      <c r="M41" s="156"/>
      <c r="N41" s="156"/>
      <c r="O41" s="156"/>
      <c r="P41" s="156"/>
      <c r="Q41" s="156"/>
      <c r="R41" s="156"/>
      <c r="S41" s="155"/>
      <c r="T41" s="156"/>
      <c r="U41" s="155"/>
      <c r="V41" s="155"/>
      <c r="W41" s="155"/>
      <c r="X41" s="155"/>
      <c r="Y41" s="155"/>
      <c r="Z41" s="155"/>
      <c r="AA41" s="155"/>
      <c r="AB41" s="155"/>
      <c r="AC41" s="155"/>
      <c r="AD41" s="155"/>
      <c r="AE41" s="155"/>
      <c r="AF41" s="155"/>
      <c r="AG41" s="155"/>
      <c r="AH41" s="156"/>
      <c r="AI41" s="155"/>
      <c r="AJ41" s="155"/>
      <c r="AK41" s="156"/>
      <c r="AL41" s="155"/>
      <c r="AM41" s="155"/>
      <c r="AN41" s="155"/>
      <c r="AO41" s="159"/>
      <c r="AP41" s="155"/>
      <c r="AQ41" s="155"/>
      <c r="AR41" s="205"/>
      <c r="AS41" s="159"/>
      <c r="AT41" s="160"/>
      <c r="AU41" s="155"/>
      <c r="AV41" s="155"/>
      <c r="AW41" s="211"/>
      <c r="AX41" s="156"/>
      <c r="AY41" s="155"/>
      <c r="AZ41" s="155"/>
      <c r="BA41" s="155"/>
      <c r="BB41" s="155"/>
      <c r="BC41" s="155"/>
      <c r="BD41" s="155"/>
      <c r="BE41" s="155"/>
      <c r="BF41" s="155"/>
      <c r="BG41" s="155"/>
      <c r="BH41" s="156"/>
    </row>
    <row r="42" spans="1:61" s="254" customFormat="1">
      <c r="A42" s="162"/>
      <c r="B42" s="162"/>
      <c r="C42" s="230"/>
      <c r="D42" s="214"/>
      <c r="E42" s="156"/>
      <c r="F42" s="204" t="s">
        <v>5509</v>
      </c>
      <c r="G42" s="156"/>
      <c r="H42" s="156"/>
      <c r="I42" s="156"/>
      <c r="J42" s="166"/>
      <c r="K42" s="205"/>
      <c r="L42" s="205"/>
      <c r="M42" s="156"/>
      <c r="N42" s="156"/>
      <c r="O42" s="156"/>
      <c r="P42" s="156"/>
      <c r="Q42" s="156"/>
      <c r="R42" s="156"/>
      <c r="S42" s="155"/>
      <c r="T42" s="156"/>
      <c r="U42" s="155"/>
      <c r="V42" s="155"/>
      <c r="W42" s="155"/>
      <c r="X42" s="155"/>
      <c r="Y42" s="155"/>
      <c r="Z42" s="155"/>
      <c r="AA42" s="155"/>
      <c r="AB42" s="155"/>
      <c r="AC42" s="155"/>
      <c r="AD42" s="155"/>
      <c r="AE42" s="155"/>
      <c r="AF42" s="155"/>
      <c r="AG42" s="155"/>
      <c r="AH42" s="156"/>
      <c r="AI42" s="155"/>
      <c r="AJ42" s="155"/>
      <c r="AK42" s="156"/>
      <c r="AL42" s="155"/>
      <c r="AM42" s="155"/>
      <c r="AN42" s="155"/>
      <c r="AO42" s="159"/>
      <c r="AP42" s="155"/>
      <c r="AQ42" s="155"/>
      <c r="AR42" s="205"/>
      <c r="AS42" s="159"/>
      <c r="AT42" s="160"/>
      <c r="AU42" s="155"/>
      <c r="AV42" s="155"/>
      <c r="AW42" s="211"/>
      <c r="AX42" s="156"/>
      <c r="AY42" s="155"/>
      <c r="AZ42" s="155"/>
      <c r="BA42" s="155"/>
      <c r="BB42" s="155"/>
      <c r="BC42" s="155"/>
      <c r="BD42" s="155"/>
      <c r="BE42" s="155"/>
      <c r="BF42" s="155"/>
      <c r="BG42" s="155"/>
      <c r="BH42" s="156"/>
    </row>
    <row r="43" spans="1:61" s="254" customFormat="1">
      <c r="A43" s="162"/>
      <c r="B43" s="162"/>
      <c r="C43" s="230"/>
      <c r="D43" s="214">
        <f>COUNT(D12:D42)</f>
        <v>3</v>
      </c>
      <c r="E43" s="156"/>
      <c r="F43" s="204"/>
      <c r="G43" s="156"/>
      <c r="H43" s="156"/>
      <c r="I43" s="156"/>
      <c r="J43" s="166"/>
      <c r="K43" s="205"/>
      <c r="L43" s="205"/>
      <c r="M43" s="156"/>
      <c r="N43" s="156"/>
      <c r="O43" s="156"/>
      <c r="P43" s="156"/>
      <c r="Q43" s="156"/>
      <c r="R43" s="156"/>
      <c r="S43" s="155"/>
      <c r="T43" s="156"/>
      <c r="U43" s="155"/>
      <c r="V43" s="155"/>
      <c r="W43" s="155"/>
      <c r="X43" s="155"/>
      <c r="Y43" s="155"/>
      <c r="Z43" s="155"/>
      <c r="AA43" s="155"/>
      <c r="AB43" s="155"/>
      <c r="AC43" s="155"/>
      <c r="AD43" s="155"/>
      <c r="AE43" s="155"/>
      <c r="AF43" s="155"/>
      <c r="AG43" s="155"/>
      <c r="AH43" s="156"/>
      <c r="AI43" s="155"/>
      <c r="AJ43" s="155"/>
      <c r="AK43" s="156"/>
      <c r="AL43" s="155"/>
      <c r="AM43" s="155"/>
      <c r="AN43" s="155"/>
      <c r="AO43" s="159"/>
      <c r="AP43" s="155"/>
      <c r="AQ43" s="155"/>
      <c r="AR43" s="205"/>
      <c r="AS43" s="159"/>
      <c r="AT43" s="159"/>
      <c r="AU43" s="155"/>
      <c r="AV43" s="155"/>
      <c r="AW43" s="211"/>
      <c r="AX43" s="156"/>
      <c r="AY43" s="155"/>
      <c r="AZ43" s="155"/>
      <c r="BA43" s="155"/>
      <c r="BB43" s="155"/>
      <c r="BC43" s="155"/>
      <c r="BD43" s="155"/>
      <c r="BE43" s="155"/>
      <c r="BF43" s="155"/>
      <c r="BG43" s="155"/>
      <c r="BH43" s="156"/>
    </row>
    <row r="44" spans="1:61" s="43" customFormat="1" ht="63">
      <c r="A44" s="12"/>
      <c r="B44" s="12" t="s">
        <v>5674</v>
      </c>
      <c r="C44" s="20"/>
      <c r="D44" s="60">
        <v>1</v>
      </c>
      <c r="E44" s="44"/>
      <c r="F44" s="61" t="s">
        <v>5675</v>
      </c>
      <c r="G44" s="61" t="s">
        <v>278</v>
      </c>
      <c r="H44" s="62" t="s">
        <v>3403</v>
      </c>
      <c r="I44" s="63">
        <v>43325</v>
      </c>
      <c r="J44" s="83">
        <v>1188600001490</v>
      </c>
      <c r="K44" s="83">
        <v>8622005383</v>
      </c>
      <c r="L44" s="44" t="s">
        <v>5676</v>
      </c>
      <c r="M44" s="44" t="s">
        <v>79</v>
      </c>
      <c r="N44" s="66" t="s">
        <v>5514</v>
      </c>
      <c r="O44" s="61">
        <v>628263</v>
      </c>
      <c r="P44" s="66" t="s">
        <v>5677</v>
      </c>
      <c r="Q44" s="62" t="s">
        <v>5678</v>
      </c>
      <c r="R44" s="66" t="s">
        <v>5514</v>
      </c>
      <c r="S44" s="61"/>
      <c r="T44" s="44"/>
      <c r="U44" s="259"/>
      <c r="V44" s="61"/>
      <c r="W44" s="260"/>
      <c r="X44" s="61"/>
      <c r="Y44" s="61"/>
      <c r="Z44" s="61"/>
      <c r="AA44" s="61"/>
      <c r="AB44" s="61"/>
      <c r="AC44" s="61"/>
      <c r="AD44" s="61"/>
      <c r="AE44" s="61"/>
      <c r="AF44" s="61"/>
      <c r="AG44" s="61"/>
      <c r="AH44" s="61"/>
      <c r="AI44" s="61"/>
      <c r="AJ44" s="61"/>
      <c r="AK44" s="61"/>
      <c r="AL44" s="61"/>
      <c r="AM44" s="61"/>
      <c r="AN44" s="61"/>
      <c r="AO44" s="61"/>
      <c r="AP44" s="61"/>
      <c r="AQ44" s="61"/>
      <c r="AR44" s="61"/>
      <c r="AS44" s="61"/>
      <c r="AT44" s="257"/>
      <c r="AU44" s="61"/>
      <c r="AV44" s="61"/>
      <c r="AW44" s="256"/>
      <c r="AX44" s="44"/>
      <c r="AY44" s="61"/>
      <c r="AZ44" s="61"/>
      <c r="BA44" s="61"/>
      <c r="BB44" s="61"/>
      <c r="BC44" s="61"/>
      <c r="BD44" s="61"/>
      <c r="BE44" s="61"/>
      <c r="BF44" s="61"/>
      <c r="BG44" s="61"/>
      <c r="BH44" s="44" t="s">
        <v>202</v>
      </c>
    </row>
    <row r="45" spans="1:61">
      <c r="D45" s="9"/>
      <c r="E45" s="9"/>
      <c r="F45" s="11"/>
      <c r="G45" s="9"/>
      <c r="H45" s="9"/>
      <c r="I45" s="9"/>
      <c r="J45" s="10"/>
      <c r="K45" s="9"/>
      <c r="L45" s="9"/>
      <c r="M45" s="9"/>
      <c r="N45" s="9"/>
      <c r="O45" s="9"/>
      <c r="P45" s="9"/>
      <c r="Q45" s="9"/>
      <c r="R45" s="9"/>
      <c r="S45" s="7"/>
      <c r="T45" s="9"/>
      <c r="U45" s="7"/>
      <c r="V45" s="7"/>
      <c r="W45" s="7"/>
      <c r="X45" s="7"/>
      <c r="Y45" s="7"/>
      <c r="Z45" s="7"/>
      <c r="AA45" s="7"/>
      <c r="AB45" s="7"/>
      <c r="AC45" s="7"/>
      <c r="AD45" s="7"/>
      <c r="AE45" s="7"/>
      <c r="AF45" s="7"/>
      <c r="AG45" s="7"/>
      <c r="AH45" s="9"/>
      <c r="AI45" s="7"/>
      <c r="AJ45" s="7"/>
      <c r="AK45" s="9"/>
      <c r="AL45" s="7"/>
      <c r="AM45" s="7"/>
      <c r="AN45" s="7"/>
      <c r="AO45" s="7"/>
      <c r="AP45" s="7"/>
      <c r="AQ45" s="7"/>
      <c r="AR45" s="9"/>
      <c r="AS45" s="7"/>
      <c r="AT45" s="7"/>
      <c r="AU45" s="142"/>
      <c r="AV45" s="142"/>
      <c r="AW45" s="206"/>
      <c r="AX45" s="207"/>
      <c r="AY45" s="142"/>
      <c r="AZ45" s="142"/>
      <c r="BA45" s="142"/>
      <c r="BB45" s="142"/>
      <c r="BC45" s="142"/>
      <c r="BD45" s="142"/>
      <c r="BE45" s="142"/>
      <c r="BF45" s="142"/>
      <c r="BG45" s="142"/>
    </row>
    <row r="47" spans="1:61" s="139" customFormat="1">
      <c r="A47" s="224"/>
      <c r="B47" s="224"/>
      <c r="C47" s="2"/>
      <c r="D47" s="1014" t="s">
        <v>5647</v>
      </c>
      <c r="E47" s="1014"/>
      <c r="F47" s="1014"/>
      <c r="G47" s="1014"/>
      <c r="H47" s="1014"/>
      <c r="I47" s="1014"/>
      <c r="J47" s="1014"/>
      <c r="K47" s="1014"/>
      <c r="L47" s="1014"/>
      <c r="M47" s="1014"/>
      <c r="N47" s="1014"/>
      <c r="O47" s="1014"/>
      <c r="P47" s="1014"/>
      <c r="Q47" s="1014"/>
      <c r="R47" s="1014"/>
      <c r="S47" s="1014"/>
      <c r="T47" s="1014"/>
      <c r="U47" s="1014"/>
      <c r="V47" s="1014"/>
      <c r="W47" s="1014"/>
      <c r="X47" s="1014"/>
      <c r="Y47" s="1014"/>
      <c r="Z47" s="1014"/>
      <c r="AA47" s="1014"/>
      <c r="AH47" s="141"/>
      <c r="AK47" s="141"/>
      <c r="AR47" s="141"/>
      <c r="AW47" s="182"/>
      <c r="AX47" s="141"/>
      <c r="BH47" s="141"/>
      <c r="BI47" s="1"/>
    </row>
  </sheetData>
  <mergeCells count="60">
    <mergeCell ref="D2:BG2"/>
    <mergeCell ref="D3:BG3"/>
    <mergeCell ref="A5:B6"/>
    <mergeCell ref="C5:C9"/>
    <mergeCell ref="D5:D9"/>
    <mergeCell ref="E5:E9"/>
    <mergeCell ref="F5:F9"/>
    <mergeCell ref="G5:G9"/>
    <mergeCell ref="H5:H9"/>
    <mergeCell ref="I5:I9"/>
    <mergeCell ref="J5:J9"/>
    <mergeCell ref="K5:K9"/>
    <mergeCell ref="L5:L9"/>
    <mergeCell ref="M5:X7"/>
    <mergeCell ref="Y5:AD8"/>
    <mergeCell ref="AE5:AE9"/>
    <mergeCell ref="AT5:AT9"/>
    <mergeCell ref="AU5:AX5"/>
    <mergeCell ref="AF5:AF9"/>
    <mergeCell ref="AG5:AG9"/>
    <mergeCell ref="AH5:AI6"/>
    <mergeCell ref="AJ5:AJ9"/>
    <mergeCell ref="AK5:AK9"/>
    <mergeCell ref="BH5:BH9"/>
    <mergeCell ref="AL6:AN6"/>
    <mergeCell ref="AO6:AO9"/>
    <mergeCell ref="AU6:AU9"/>
    <mergeCell ref="AV6:AV9"/>
    <mergeCell ref="AW6:AW9"/>
    <mergeCell ref="AX6:AX9"/>
    <mergeCell ref="AM7:AM9"/>
    <mergeCell ref="AN7:AN9"/>
    <mergeCell ref="AP7:AQ8"/>
    <mergeCell ref="AR7:AR9"/>
    <mergeCell ref="BC7:BC9"/>
    <mergeCell ref="BD7:BD9"/>
    <mergeCell ref="AL5:AO5"/>
    <mergeCell ref="AP5:AR6"/>
    <mergeCell ref="AS5:AS9"/>
    <mergeCell ref="A7:A9"/>
    <mergeCell ref="B7:B9"/>
    <mergeCell ref="AH7:AH9"/>
    <mergeCell ref="AI7:AI9"/>
    <mergeCell ref="AL7:AL9"/>
    <mergeCell ref="D47:AA47"/>
    <mergeCell ref="BE7:BE9"/>
    <mergeCell ref="BF7:BF9"/>
    <mergeCell ref="BG7:BG9"/>
    <mergeCell ref="M8:Q8"/>
    <mergeCell ref="R8:T8"/>
    <mergeCell ref="U8:U9"/>
    <mergeCell ref="V8:V9"/>
    <mergeCell ref="W8:W9"/>
    <mergeCell ref="X8:X9"/>
    <mergeCell ref="AZ8:AZ9"/>
    <mergeCell ref="BA8:BA9"/>
    <mergeCell ref="BB8:BB9"/>
    <mergeCell ref="AY5:AY9"/>
    <mergeCell ref="AZ5:BB7"/>
    <mergeCell ref="BC5:BG6"/>
  </mergeCells>
  <pageMargins left="0.39370078740157477" right="0.39370078740157477" top="0.78740157480314954" bottom="0.39370078740157477" header="0.31496062992125984" footer="0.31496062992125984"/>
  <pageSetup paperSize="9" fitToWidth="3" fitToHeight="0" orientation="landscape"/>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I51"/>
  <sheetViews>
    <sheetView topLeftCell="A31" zoomScale="75" workbookViewId="0">
      <selection activeCell="A40" sqref="A40"/>
    </sheetView>
  </sheetViews>
  <sheetFormatPr defaultColWidth="9.140625" defaultRowHeight="15.75"/>
  <cols>
    <col min="1" max="3" width="9.140625" style="1"/>
    <col min="4" max="4" width="5.85546875" style="4" customWidth="1"/>
    <col min="5" max="5" width="12.85546875" style="4" customWidth="1"/>
    <col min="6" max="6" width="35.42578125" style="6" customWidth="1"/>
    <col min="7" max="7" width="20.28515625" style="4" customWidth="1"/>
    <col min="8" max="8" width="16.140625" style="4" customWidth="1"/>
    <col min="9" max="9" width="19.28515625" style="4" customWidth="1"/>
    <col min="10" max="10" width="21.42578125" style="5" customWidth="1"/>
    <col min="11" max="11" width="21.7109375" style="4" customWidth="1"/>
    <col min="12" max="13" width="16.7109375" style="4" customWidth="1"/>
    <col min="14" max="14" width="20.28515625" style="4" customWidth="1"/>
    <col min="15" max="15" width="9.7109375" style="4" customWidth="1"/>
    <col min="16" max="16" width="17.42578125" style="4" customWidth="1"/>
    <col min="17" max="17" width="10" style="4" customWidth="1"/>
    <col min="18" max="18" width="21.28515625" style="4" customWidth="1"/>
    <col min="19" max="19" width="20.28515625" style="1" customWidth="1"/>
    <col min="20" max="20" width="13.7109375" style="4" customWidth="1"/>
    <col min="21" max="21" width="31.42578125" style="1" customWidth="1"/>
    <col min="22" max="22" width="19.28515625" style="1" customWidth="1"/>
    <col min="23" max="23" width="23" style="1" customWidth="1"/>
    <col min="24" max="24" width="22.7109375" style="1" customWidth="1"/>
    <col min="25" max="25" width="11.42578125" style="1" customWidth="1"/>
    <col min="26" max="26" width="11.5703125" style="1" customWidth="1"/>
    <col min="27" max="27" width="30.28515625" style="1" customWidth="1"/>
    <col min="28" max="28" width="24.5703125" style="1" customWidth="1"/>
    <col min="29" max="29" width="13.7109375" style="1" customWidth="1"/>
    <col min="30" max="30" width="12.7109375" style="1" customWidth="1"/>
    <col min="31" max="31" width="23.140625" style="1" customWidth="1"/>
    <col min="32" max="32" width="84.140625" style="1" customWidth="1"/>
    <col min="33" max="33" width="44.140625" style="1" customWidth="1"/>
    <col min="34" max="34" width="49.42578125" style="4" customWidth="1"/>
    <col min="35" max="35" width="68" style="1" customWidth="1"/>
    <col min="36" max="36" width="55.42578125" style="1" customWidth="1"/>
    <col min="37" max="37" width="21.5703125" style="4" customWidth="1"/>
    <col min="38" max="38" width="14.140625" style="1" customWidth="1"/>
    <col min="39" max="39" width="19.140625" style="1" customWidth="1"/>
    <col min="40" max="40" width="14.85546875" style="1" customWidth="1"/>
    <col min="41" max="41" width="25.7109375" style="1" customWidth="1"/>
    <col min="42" max="42" width="17.28515625" style="1" customWidth="1"/>
    <col min="43" max="43" width="17" style="1" customWidth="1"/>
    <col min="44" max="44" width="30.85546875" style="4" customWidth="1"/>
    <col min="45" max="45" width="29.7109375" style="1" customWidth="1"/>
    <col min="46" max="46" width="16.85546875" style="1" customWidth="1"/>
    <col min="47" max="47" width="24.85546875" style="139" customWidth="1"/>
    <col min="48" max="48" width="26.5703125" style="139" customWidth="1"/>
    <col min="49" max="49" width="16.42578125" style="182" customWidth="1"/>
    <col min="50" max="50" width="22.140625" style="141" customWidth="1"/>
    <col min="51" max="51" width="66.85546875" style="139" customWidth="1"/>
    <col min="52" max="52" width="68.7109375" style="139" customWidth="1"/>
    <col min="53" max="53" width="20.42578125" style="139" customWidth="1"/>
    <col min="54" max="54" width="22.5703125" style="139" customWidth="1"/>
    <col min="55" max="55" width="44.85546875" style="139" customWidth="1"/>
    <col min="56" max="56" width="22.5703125" style="139" customWidth="1"/>
    <col min="57" max="57" width="28.28515625" style="139" customWidth="1"/>
    <col min="58" max="58" width="37.28515625" style="139" customWidth="1"/>
    <col min="59" max="59" width="15.85546875" style="139" customWidth="1"/>
    <col min="60" max="60" width="14.28515625" style="141" customWidth="1"/>
    <col min="61" max="61" width="35" style="43" customWidth="1"/>
    <col min="62" max="16384" width="9.140625" style="1"/>
  </cols>
  <sheetData>
    <row r="1" spans="1:61">
      <c r="AT1" s="1" t="s">
        <v>5645</v>
      </c>
    </row>
    <row r="2" spans="1:61">
      <c r="D2" s="1031" t="s">
        <v>0</v>
      </c>
      <c r="E2" s="1031"/>
      <c r="F2" s="1031"/>
      <c r="G2" s="1031"/>
      <c r="H2" s="1031"/>
      <c r="I2" s="1031"/>
      <c r="J2" s="1031"/>
      <c r="K2" s="1031"/>
      <c r="L2" s="1031"/>
      <c r="M2" s="1031"/>
      <c r="N2" s="1031"/>
      <c r="O2" s="1031"/>
      <c r="P2" s="1031"/>
      <c r="Q2" s="1031"/>
      <c r="R2" s="1031"/>
      <c r="S2" s="1031"/>
      <c r="T2" s="1031"/>
      <c r="U2" s="1031"/>
      <c r="V2" s="1031"/>
      <c r="W2" s="1031"/>
      <c r="X2" s="1031"/>
      <c r="Y2" s="1031"/>
      <c r="Z2" s="1031"/>
      <c r="AA2" s="1031"/>
      <c r="AB2" s="1031"/>
      <c r="AC2" s="1031"/>
      <c r="AD2" s="1031"/>
      <c r="AE2" s="1031"/>
      <c r="AF2" s="1031"/>
      <c r="AG2" s="1031"/>
      <c r="AH2" s="1031"/>
      <c r="AI2" s="1031"/>
      <c r="AJ2" s="1031"/>
      <c r="AK2" s="1031"/>
      <c r="AL2" s="1031"/>
      <c r="AM2" s="1031"/>
      <c r="AN2" s="1031"/>
      <c r="AO2" s="1031"/>
      <c r="AP2" s="1031"/>
      <c r="AQ2" s="1031"/>
      <c r="AR2" s="1031"/>
      <c r="AS2" s="1031"/>
      <c r="AT2" s="1031"/>
      <c r="AU2" s="1031"/>
      <c r="AV2" s="1031"/>
      <c r="AW2" s="1031"/>
      <c r="AX2" s="1031"/>
      <c r="AY2" s="1031"/>
      <c r="AZ2" s="1031"/>
      <c r="BA2" s="1031"/>
      <c r="BB2" s="1031"/>
      <c r="BC2" s="1031"/>
      <c r="BD2" s="1031"/>
      <c r="BE2" s="1031"/>
      <c r="BF2" s="1031"/>
      <c r="BG2" s="1031"/>
    </row>
    <row r="3" spans="1:61" s="139" customFormat="1">
      <c r="D3" s="1032" t="s">
        <v>1</v>
      </c>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c r="AL3" s="1032"/>
      <c r="AM3" s="1032"/>
      <c r="AN3" s="1032"/>
      <c r="AO3" s="1032"/>
      <c r="AP3" s="1032"/>
      <c r="AQ3" s="1032"/>
      <c r="AR3" s="1032"/>
      <c r="AS3" s="1032"/>
      <c r="AT3" s="1032"/>
      <c r="AU3" s="1032"/>
      <c r="AV3" s="1032"/>
      <c r="AW3" s="1032"/>
      <c r="AX3" s="1032"/>
      <c r="AY3" s="1032"/>
      <c r="AZ3" s="1032"/>
      <c r="BA3" s="1032"/>
      <c r="BB3" s="1032"/>
      <c r="BC3" s="1032"/>
      <c r="BD3" s="1032"/>
      <c r="BE3" s="1032"/>
      <c r="BF3" s="1032"/>
      <c r="BG3" s="1032"/>
      <c r="BH3" s="141"/>
      <c r="BI3" s="261"/>
    </row>
    <row r="4" spans="1:61">
      <c r="D4" s="183" t="s">
        <v>2</v>
      </c>
      <c r="E4" s="8">
        <v>45108</v>
      </c>
      <c r="F4" s="11"/>
      <c r="G4" s="9"/>
      <c r="H4" s="9"/>
      <c r="I4" s="9"/>
      <c r="J4" s="10"/>
      <c r="K4" s="9"/>
      <c r="L4" s="9"/>
      <c r="M4" s="9"/>
      <c r="N4" s="9"/>
      <c r="O4" s="9"/>
      <c r="P4" s="9"/>
      <c r="Q4" s="9"/>
      <c r="R4" s="9"/>
      <c r="S4" s="7"/>
      <c r="T4" s="9"/>
      <c r="U4" s="7"/>
      <c r="V4" s="7"/>
      <c r="W4" s="7"/>
      <c r="X4" s="7"/>
      <c r="Y4" s="7"/>
      <c r="Z4" s="7"/>
      <c r="AA4" s="7"/>
      <c r="AB4" s="7"/>
      <c r="AC4" s="7"/>
      <c r="AD4" s="7"/>
      <c r="AE4" s="7"/>
      <c r="AF4" s="7"/>
      <c r="AG4" s="7"/>
      <c r="AH4" s="9"/>
      <c r="AI4" s="7"/>
      <c r="AJ4" s="7"/>
      <c r="AK4" s="9"/>
      <c r="AL4" s="7"/>
      <c r="AM4" s="7"/>
      <c r="AN4" s="7"/>
      <c r="AO4" s="7"/>
      <c r="AP4" s="7"/>
      <c r="AQ4" s="7"/>
      <c r="AR4" s="9"/>
    </row>
    <row r="5" spans="1:61" s="4" customFormat="1">
      <c r="A5" s="14"/>
      <c r="B5" s="14"/>
      <c r="C5" s="14"/>
      <c r="D5" s="1028" t="s">
        <v>5</v>
      </c>
      <c r="E5" s="1016" t="s">
        <v>6</v>
      </c>
      <c r="F5" s="1017" t="s">
        <v>7</v>
      </c>
      <c r="G5" s="1016" t="s">
        <v>8</v>
      </c>
      <c r="H5" s="1016" t="s">
        <v>9</v>
      </c>
      <c r="I5" s="1016" t="s">
        <v>10</v>
      </c>
      <c r="J5" s="1034" t="s">
        <v>11</v>
      </c>
      <c r="K5" s="1017" t="s">
        <v>12</v>
      </c>
      <c r="L5" s="1017" t="s">
        <v>13</v>
      </c>
      <c r="M5" s="1016" t="s">
        <v>14</v>
      </c>
      <c r="N5" s="1016"/>
      <c r="O5" s="1016"/>
      <c r="P5" s="1016"/>
      <c r="Q5" s="1016"/>
      <c r="R5" s="1016"/>
      <c r="S5" s="1016"/>
      <c r="T5" s="1016"/>
      <c r="U5" s="1016"/>
      <c r="V5" s="1016"/>
      <c r="W5" s="1016"/>
      <c r="X5" s="1016"/>
      <c r="Y5" s="1020" t="s">
        <v>15</v>
      </c>
      <c r="Z5" s="1029"/>
      <c r="AA5" s="1029"/>
      <c r="AB5" s="1029"/>
      <c r="AC5" s="1029"/>
      <c r="AD5" s="1024"/>
      <c r="AE5" s="1016" t="s">
        <v>16</v>
      </c>
      <c r="AF5" s="1016" t="s">
        <v>17</v>
      </c>
      <c r="AG5" s="1016" t="s">
        <v>18</v>
      </c>
      <c r="AH5" s="1020" t="s">
        <v>19</v>
      </c>
      <c r="AI5" s="1024"/>
      <c r="AJ5" s="1016" t="s">
        <v>20</v>
      </c>
      <c r="AK5" s="1016" t="s">
        <v>21</v>
      </c>
      <c r="AL5" s="1026" t="s">
        <v>22</v>
      </c>
      <c r="AM5" s="1027"/>
      <c r="AN5" s="1027"/>
      <c r="AO5" s="1028"/>
      <c r="AP5" s="1020" t="s">
        <v>23</v>
      </c>
      <c r="AQ5" s="1029"/>
      <c r="AR5" s="1024"/>
      <c r="AS5" s="1017" t="s">
        <v>24</v>
      </c>
      <c r="AT5" s="1020" t="s">
        <v>25</v>
      </c>
      <c r="AU5" s="1015" t="s">
        <v>26</v>
      </c>
      <c r="AV5" s="1015"/>
      <c r="AW5" s="1015"/>
      <c r="AX5" s="1015"/>
      <c r="AY5" s="1015" t="s">
        <v>27</v>
      </c>
      <c r="AZ5" s="1015" t="s">
        <v>28</v>
      </c>
      <c r="BA5" s="1015"/>
      <c r="BB5" s="1015"/>
      <c r="BC5" s="1015" t="s">
        <v>29</v>
      </c>
      <c r="BD5" s="1015"/>
      <c r="BE5" s="1015"/>
      <c r="BF5" s="1015"/>
      <c r="BG5" s="1015"/>
      <c r="BH5" s="1015" t="s">
        <v>30</v>
      </c>
      <c r="BI5" s="262"/>
    </row>
    <row r="6" spans="1:61" s="4" customFormat="1">
      <c r="A6" s="14"/>
      <c r="B6" s="14"/>
      <c r="C6" s="14"/>
      <c r="D6" s="1028"/>
      <c r="E6" s="1016"/>
      <c r="F6" s="1018"/>
      <c r="G6" s="1016"/>
      <c r="H6" s="1016"/>
      <c r="I6" s="1016"/>
      <c r="J6" s="1034"/>
      <c r="K6" s="1018"/>
      <c r="L6" s="1018"/>
      <c r="M6" s="1016"/>
      <c r="N6" s="1016"/>
      <c r="O6" s="1016"/>
      <c r="P6" s="1016"/>
      <c r="Q6" s="1016"/>
      <c r="R6" s="1016"/>
      <c r="S6" s="1016"/>
      <c r="T6" s="1016"/>
      <c r="U6" s="1016"/>
      <c r="V6" s="1016"/>
      <c r="W6" s="1016"/>
      <c r="X6" s="1016"/>
      <c r="Y6" s="1021"/>
      <c r="Z6" s="1038"/>
      <c r="AA6" s="1038"/>
      <c r="AB6" s="1038"/>
      <c r="AC6" s="1038"/>
      <c r="AD6" s="1039"/>
      <c r="AE6" s="1016"/>
      <c r="AF6" s="1016"/>
      <c r="AG6" s="1016"/>
      <c r="AH6" s="1022"/>
      <c r="AI6" s="1025"/>
      <c r="AJ6" s="1016"/>
      <c r="AK6" s="1016"/>
      <c r="AL6" s="1016" t="s">
        <v>31</v>
      </c>
      <c r="AM6" s="1016"/>
      <c r="AN6" s="1016"/>
      <c r="AO6" s="1017" t="s">
        <v>32</v>
      </c>
      <c r="AP6" s="1022"/>
      <c r="AQ6" s="1030"/>
      <c r="AR6" s="1025"/>
      <c r="AS6" s="1018"/>
      <c r="AT6" s="1021"/>
      <c r="AU6" s="1015" t="s">
        <v>33</v>
      </c>
      <c r="AV6" s="1015" t="s">
        <v>34</v>
      </c>
      <c r="AW6" s="1023" t="s">
        <v>35</v>
      </c>
      <c r="AX6" s="1015" t="s">
        <v>36</v>
      </c>
      <c r="AY6" s="1015"/>
      <c r="AZ6" s="1015"/>
      <c r="BA6" s="1015"/>
      <c r="BB6" s="1015"/>
      <c r="BC6" s="1015"/>
      <c r="BD6" s="1015"/>
      <c r="BE6" s="1015"/>
      <c r="BF6" s="1015"/>
      <c r="BG6" s="1015"/>
      <c r="BH6" s="1015"/>
      <c r="BI6" s="262"/>
    </row>
    <row r="7" spans="1:61" s="4" customFormat="1">
      <c r="A7" s="14"/>
      <c r="B7" s="14"/>
      <c r="C7" s="14"/>
      <c r="D7" s="1028"/>
      <c r="E7" s="1016"/>
      <c r="F7" s="1018"/>
      <c r="G7" s="1016"/>
      <c r="H7" s="1016"/>
      <c r="I7" s="1016"/>
      <c r="J7" s="1034"/>
      <c r="K7" s="1018"/>
      <c r="L7" s="1018"/>
      <c r="M7" s="1016"/>
      <c r="N7" s="1016"/>
      <c r="O7" s="1016"/>
      <c r="P7" s="1016"/>
      <c r="Q7" s="1016"/>
      <c r="R7" s="1016"/>
      <c r="S7" s="1016"/>
      <c r="T7" s="1016"/>
      <c r="U7" s="1016"/>
      <c r="V7" s="1016"/>
      <c r="W7" s="1016"/>
      <c r="X7" s="1016"/>
      <c r="Y7" s="1021"/>
      <c r="Z7" s="1038"/>
      <c r="AA7" s="1038"/>
      <c r="AB7" s="1038"/>
      <c r="AC7" s="1038"/>
      <c r="AD7" s="1039"/>
      <c r="AE7" s="1016"/>
      <c r="AF7" s="1016"/>
      <c r="AG7" s="1016"/>
      <c r="AH7" s="1017" t="s">
        <v>39</v>
      </c>
      <c r="AI7" s="1017" t="s">
        <v>40</v>
      </c>
      <c r="AJ7" s="1016"/>
      <c r="AK7" s="1016"/>
      <c r="AL7" s="1016" t="s">
        <v>41</v>
      </c>
      <c r="AM7" s="1016" t="s">
        <v>42</v>
      </c>
      <c r="AN7" s="1016" t="s">
        <v>43</v>
      </c>
      <c r="AO7" s="1018"/>
      <c r="AP7" s="1020" t="s">
        <v>44</v>
      </c>
      <c r="AQ7" s="1024"/>
      <c r="AR7" s="1017" t="s">
        <v>45</v>
      </c>
      <c r="AS7" s="1018"/>
      <c r="AT7" s="1021"/>
      <c r="AU7" s="1015"/>
      <c r="AV7" s="1015"/>
      <c r="AW7" s="1023"/>
      <c r="AX7" s="1015"/>
      <c r="AY7" s="1015"/>
      <c r="AZ7" s="1015"/>
      <c r="BA7" s="1015"/>
      <c r="BB7" s="1015"/>
      <c r="BC7" s="1015" t="s">
        <v>46</v>
      </c>
      <c r="BD7" s="1015" t="s">
        <v>47</v>
      </c>
      <c r="BE7" s="1015" t="s">
        <v>48</v>
      </c>
      <c r="BF7" s="1015" t="s">
        <v>49</v>
      </c>
      <c r="BG7" s="1015" t="s">
        <v>50</v>
      </c>
      <c r="BH7" s="1015"/>
      <c r="BI7" s="262"/>
    </row>
    <row r="8" spans="1:61" s="4" customFormat="1">
      <c r="A8" s="14"/>
      <c r="B8" s="14"/>
      <c r="C8" s="14"/>
      <c r="D8" s="1028"/>
      <c r="E8" s="1016"/>
      <c r="F8" s="1018"/>
      <c r="G8" s="1016"/>
      <c r="H8" s="1016"/>
      <c r="I8" s="1016"/>
      <c r="J8" s="1034"/>
      <c r="K8" s="1018"/>
      <c r="L8" s="1018"/>
      <c r="M8" s="1016" t="s">
        <v>51</v>
      </c>
      <c r="N8" s="1016"/>
      <c r="O8" s="1016"/>
      <c r="P8" s="1016"/>
      <c r="Q8" s="1016"/>
      <c r="R8" s="1016" t="s">
        <v>52</v>
      </c>
      <c r="S8" s="1016"/>
      <c r="T8" s="1016"/>
      <c r="U8" s="1016" t="s">
        <v>53</v>
      </c>
      <c r="V8" s="1016" t="s">
        <v>54</v>
      </c>
      <c r="W8" s="1016" t="s">
        <v>55</v>
      </c>
      <c r="X8" s="1016" t="s">
        <v>5646</v>
      </c>
      <c r="Y8" s="1022"/>
      <c r="Z8" s="1030"/>
      <c r="AA8" s="1030"/>
      <c r="AB8" s="1030"/>
      <c r="AC8" s="1030"/>
      <c r="AD8" s="1025"/>
      <c r="AE8" s="1016"/>
      <c r="AF8" s="1016"/>
      <c r="AG8" s="1016"/>
      <c r="AH8" s="1018"/>
      <c r="AI8" s="1018"/>
      <c r="AJ8" s="1016"/>
      <c r="AK8" s="1016"/>
      <c r="AL8" s="1016"/>
      <c r="AM8" s="1016"/>
      <c r="AN8" s="1016"/>
      <c r="AO8" s="1018"/>
      <c r="AP8" s="1022"/>
      <c r="AQ8" s="1025"/>
      <c r="AR8" s="1018"/>
      <c r="AS8" s="1018"/>
      <c r="AT8" s="1021"/>
      <c r="AU8" s="1015"/>
      <c r="AV8" s="1015"/>
      <c r="AW8" s="1023"/>
      <c r="AX8" s="1015"/>
      <c r="AY8" s="1015"/>
      <c r="AZ8" s="1015" t="s">
        <v>57</v>
      </c>
      <c r="BA8" s="1015" t="s">
        <v>58</v>
      </c>
      <c r="BB8" s="1015" t="s">
        <v>59</v>
      </c>
      <c r="BC8" s="1015"/>
      <c r="BD8" s="1015"/>
      <c r="BE8" s="1015"/>
      <c r="BF8" s="1015"/>
      <c r="BG8" s="1015"/>
      <c r="BH8" s="1015"/>
      <c r="BI8" s="262"/>
    </row>
    <row r="9" spans="1:61" s="4" customFormat="1" ht="81.75" customHeight="1">
      <c r="A9" s="14"/>
      <c r="B9" s="14"/>
      <c r="C9" s="14"/>
      <c r="D9" s="1028"/>
      <c r="E9" s="1016"/>
      <c r="F9" s="1019"/>
      <c r="G9" s="1016"/>
      <c r="H9" s="1016"/>
      <c r="I9" s="1016"/>
      <c r="J9" s="1034"/>
      <c r="K9" s="1019"/>
      <c r="L9" s="1019"/>
      <c r="M9" s="14" t="s">
        <v>60</v>
      </c>
      <c r="N9" s="14" t="s">
        <v>61</v>
      </c>
      <c r="O9" s="14" t="s">
        <v>62</v>
      </c>
      <c r="P9" s="14" t="s">
        <v>63</v>
      </c>
      <c r="Q9" s="14" t="s">
        <v>64</v>
      </c>
      <c r="R9" s="14" t="s">
        <v>65</v>
      </c>
      <c r="S9" s="14" t="s">
        <v>63</v>
      </c>
      <c r="T9" s="14" t="s">
        <v>64</v>
      </c>
      <c r="U9" s="1016"/>
      <c r="V9" s="1016"/>
      <c r="W9" s="1016"/>
      <c r="X9" s="1016"/>
      <c r="Y9" s="14" t="s">
        <v>66</v>
      </c>
      <c r="Z9" s="14" t="s">
        <v>67</v>
      </c>
      <c r="AA9" s="14" t="s">
        <v>68</v>
      </c>
      <c r="AB9" s="14" t="s">
        <v>69</v>
      </c>
      <c r="AC9" s="14" t="s">
        <v>70</v>
      </c>
      <c r="AD9" s="14" t="s">
        <v>71</v>
      </c>
      <c r="AE9" s="1016"/>
      <c r="AF9" s="1016"/>
      <c r="AG9" s="1016"/>
      <c r="AH9" s="1019"/>
      <c r="AI9" s="1019"/>
      <c r="AJ9" s="1016"/>
      <c r="AK9" s="1016"/>
      <c r="AL9" s="1016"/>
      <c r="AM9" s="1016"/>
      <c r="AN9" s="1016"/>
      <c r="AO9" s="1019"/>
      <c r="AP9" s="14" t="s">
        <v>72</v>
      </c>
      <c r="AQ9" s="14" t="s">
        <v>43</v>
      </c>
      <c r="AR9" s="1019"/>
      <c r="AS9" s="1019"/>
      <c r="AT9" s="1022"/>
      <c r="AU9" s="1015"/>
      <c r="AV9" s="1015"/>
      <c r="AW9" s="1023"/>
      <c r="AX9" s="1015"/>
      <c r="AY9" s="1015"/>
      <c r="AZ9" s="1015"/>
      <c r="BA9" s="1015"/>
      <c r="BB9" s="1015"/>
      <c r="BC9" s="1015"/>
      <c r="BD9" s="1015"/>
      <c r="BE9" s="1015"/>
      <c r="BF9" s="1015"/>
      <c r="BG9" s="1015"/>
      <c r="BH9" s="1015"/>
      <c r="BI9" s="262"/>
    </row>
    <row r="10" spans="1:61" s="145" customFormat="1">
      <c r="A10" s="146"/>
      <c r="B10" s="146"/>
      <c r="C10" s="146"/>
      <c r="D10" s="263"/>
      <c r="E10" s="146"/>
      <c r="F10" s="184">
        <v>1</v>
      </c>
      <c r="G10" s="146">
        <v>3</v>
      </c>
      <c r="H10" s="146"/>
      <c r="I10" s="146">
        <v>2</v>
      </c>
      <c r="J10" s="148"/>
      <c r="K10" s="150"/>
      <c r="L10" s="150">
        <v>5</v>
      </c>
      <c r="M10" s="146">
        <v>4</v>
      </c>
      <c r="N10" s="146">
        <v>4</v>
      </c>
      <c r="O10" s="146">
        <v>4</v>
      </c>
      <c r="P10" s="146">
        <v>4</v>
      </c>
      <c r="Q10" s="146">
        <v>4</v>
      </c>
      <c r="R10" s="146">
        <v>4</v>
      </c>
      <c r="S10" s="146">
        <v>4</v>
      </c>
      <c r="T10" s="146">
        <v>4</v>
      </c>
      <c r="U10" s="146"/>
      <c r="V10" s="146">
        <v>4</v>
      </c>
      <c r="W10" s="146">
        <v>4</v>
      </c>
      <c r="X10" s="146"/>
      <c r="Y10" s="146">
        <v>6</v>
      </c>
      <c r="Z10" s="146">
        <v>6</v>
      </c>
      <c r="AA10" s="146">
        <v>6</v>
      </c>
      <c r="AB10" s="146">
        <v>6</v>
      </c>
      <c r="AC10" s="146">
        <v>6</v>
      </c>
      <c r="AD10" s="146">
        <v>6</v>
      </c>
      <c r="AE10" s="146"/>
      <c r="AF10" s="146">
        <v>8</v>
      </c>
      <c r="AG10" s="146">
        <v>12</v>
      </c>
      <c r="AH10" s="146">
        <v>8</v>
      </c>
      <c r="AI10" s="146">
        <v>8</v>
      </c>
      <c r="AJ10" s="146"/>
      <c r="AK10" s="146">
        <v>13</v>
      </c>
      <c r="AL10" s="146"/>
      <c r="AM10" s="146"/>
      <c r="AN10" s="146"/>
      <c r="AO10" s="150"/>
      <c r="AP10" s="146"/>
      <c r="AQ10" s="146"/>
      <c r="AR10" s="150"/>
      <c r="AS10" s="150">
        <v>14</v>
      </c>
      <c r="AT10" s="151"/>
      <c r="AU10" s="146">
        <v>7</v>
      </c>
      <c r="AV10" s="146">
        <v>7</v>
      </c>
      <c r="AW10" s="152">
        <v>7</v>
      </c>
      <c r="AX10" s="146">
        <v>7</v>
      </c>
      <c r="AY10" s="146">
        <v>11</v>
      </c>
      <c r="AZ10" s="146">
        <v>10</v>
      </c>
      <c r="BA10" s="146">
        <v>10</v>
      </c>
      <c r="BB10" s="146">
        <v>10</v>
      </c>
      <c r="BC10" s="146">
        <v>9</v>
      </c>
      <c r="BD10" s="146">
        <v>9</v>
      </c>
      <c r="BE10" s="146">
        <v>9</v>
      </c>
      <c r="BF10" s="146">
        <v>9</v>
      </c>
      <c r="BG10" s="146">
        <v>9</v>
      </c>
      <c r="BH10" s="146"/>
      <c r="BI10" s="264"/>
    </row>
    <row r="11" spans="1:61" s="4" customFormat="1">
      <c r="A11" s="14"/>
      <c r="B11" s="14"/>
      <c r="C11" s="14"/>
      <c r="D11" s="217">
        <v>1</v>
      </c>
      <c r="E11" s="21">
        <v>2</v>
      </c>
      <c r="F11" s="22">
        <v>3</v>
      </c>
      <c r="G11" s="21">
        <v>4</v>
      </c>
      <c r="H11" s="21">
        <v>5</v>
      </c>
      <c r="I11" s="21">
        <v>6</v>
      </c>
      <c r="J11" s="23">
        <v>7</v>
      </c>
      <c r="K11" s="21">
        <v>8</v>
      </c>
      <c r="L11" s="21">
        <v>9</v>
      </c>
      <c r="M11" s="21">
        <v>10</v>
      </c>
      <c r="N11" s="21">
        <v>11</v>
      </c>
      <c r="O11" s="21">
        <v>12</v>
      </c>
      <c r="P11" s="21">
        <v>13</v>
      </c>
      <c r="Q11" s="21">
        <v>14</v>
      </c>
      <c r="R11" s="21">
        <v>15</v>
      </c>
      <c r="S11" s="21">
        <v>16</v>
      </c>
      <c r="T11" s="21">
        <v>17</v>
      </c>
      <c r="U11" s="21">
        <v>18</v>
      </c>
      <c r="V11" s="21">
        <v>19</v>
      </c>
      <c r="W11" s="21">
        <v>20</v>
      </c>
      <c r="X11" s="21">
        <v>21</v>
      </c>
      <c r="Y11" s="21">
        <v>22</v>
      </c>
      <c r="Z11" s="21">
        <v>23</v>
      </c>
      <c r="AA11" s="21">
        <v>24</v>
      </c>
      <c r="AB11" s="21">
        <v>25</v>
      </c>
      <c r="AC11" s="21">
        <v>26</v>
      </c>
      <c r="AD11" s="21">
        <v>27</v>
      </c>
      <c r="AE11" s="21">
        <v>28</v>
      </c>
      <c r="AF11" s="21">
        <v>29</v>
      </c>
      <c r="AG11" s="21">
        <v>30</v>
      </c>
      <c r="AH11" s="21">
        <v>31</v>
      </c>
      <c r="AI11" s="21">
        <v>32</v>
      </c>
      <c r="AJ11" s="21">
        <v>33</v>
      </c>
      <c r="AK11" s="21">
        <v>34</v>
      </c>
      <c r="AL11" s="21">
        <v>35</v>
      </c>
      <c r="AM11" s="21">
        <v>36</v>
      </c>
      <c r="AN11" s="21">
        <v>37</v>
      </c>
      <c r="AO11" s="21">
        <v>38</v>
      </c>
      <c r="AP11" s="21">
        <v>39</v>
      </c>
      <c r="AQ11" s="21">
        <v>40</v>
      </c>
      <c r="AR11" s="21">
        <v>41</v>
      </c>
      <c r="AS11" s="21">
        <v>42</v>
      </c>
      <c r="AT11" s="24">
        <v>43</v>
      </c>
      <c r="AU11" s="153">
        <v>44</v>
      </c>
      <c r="AV11" s="153">
        <v>45</v>
      </c>
      <c r="AW11" s="154">
        <v>46</v>
      </c>
      <c r="AX11" s="153">
        <v>47</v>
      </c>
      <c r="AY11" s="153">
        <v>48</v>
      </c>
      <c r="AZ11" s="153">
        <v>49</v>
      </c>
      <c r="BA11" s="153">
        <v>50</v>
      </c>
      <c r="BB11" s="153">
        <v>51</v>
      </c>
      <c r="BC11" s="153">
        <v>52</v>
      </c>
      <c r="BD11" s="153">
        <v>53</v>
      </c>
      <c r="BE11" s="153">
        <v>54</v>
      </c>
      <c r="BF11" s="153">
        <v>55</v>
      </c>
      <c r="BG11" s="153">
        <v>56</v>
      </c>
      <c r="BH11" s="153">
        <v>57</v>
      </c>
      <c r="BI11" s="262"/>
    </row>
    <row r="12" spans="1:61" s="98" customFormat="1">
      <c r="A12" s="155"/>
      <c r="B12" s="155"/>
      <c r="C12" s="155"/>
      <c r="D12" s="214"/>
      <c r="E12" s="156"/>
      <c r="F12" s="204" t="s">
        <v>73</v>
      </c>
      <c r="G12" s="156"/>
      <c r="H12" s="156"/>
      <c r="I12" s="156"/>
      <c r="J12" s="166"/>
      <c r="K12" s="205"/>
      <c r="L12" s="205"/>
      <c r="M12" s="156"/>
      <c r="N12" s="156"/>
      <c r="O12" s="156"/>
      <c r="P12" s="156"/>
      <c r="Q12" s="156"/>
      <c r="R12" s="156"/>
      <c r="S12" s="155"/>
      <c r="T12" s="156"/>
      <c r="U12" s="155"/>
      <c r="V12" s="155"/>
      <c r="W12" s="155"/>
      <c r="X12" s="155"/>
      <c r="Y12" s="155"/>
      <c r="Z12" s="155"/>
      <c r="AA12" s="155"/>
      <c r="AB12" s="155"/>
      <c r="AC12" s="155"/>
      <c r="AD12" s="155"/>
      <c r="AE12" s="155"/>
      <c r="AF12" s="155"/>
      <c r="AG12" s="155"/>
      <c r="AH12" s="156"/>
      <c r="AI12" s="155"/>
      <c r="AJ12" s="155"/>
      <c r="AK12" s="156"/>
      <c r="AL12" s="155"/>
      <c r="AM12" s="155"/>
      <c r="AN12" s="155"/>
      <c r="AO12" s="159"/>
      <c r="AP12" s="155"/>
      <c r="AQ12" s="155"/>
      <c r="AR12" s="205"/>
      <c r="AS12" s="159"/>
      <c r="AT12" s="160"/>
      <c r="AU12" s="155"/>
      <c r="AV12" s="155"/>
      <c r="AW12" s="211"/>
      <c r="AX12" s="156"/>
      <c r="AY12" s="155"/>
      <c r="AZ12" s="155"/>
      <c r="BA12" s="155"/>
      <c r="BB12" s="155"/>
      <c r="BC12" s="155"/>
      <c r="BD12" s="155"/>
      <c r="BE12" s="155"/>
      <c r="BF12" s="155"/>
      <c r="BG12" s="155"/>
      <c r="BH12" s="156"/>
      <c r="BI12" s="265"/>
    </row>
    <row r="13" spans="1:61" s="98" customFormat="1">
      <c r="A13" s="155"/>
      <c r="B13" s="155"/>
      <c r="C13" s="155"/>
      <c r="D13" s="214"/>
      <c r="E13" s="156"/>
      <c r="F13" s="204" t="s">
        <v>284</v>
      </c>
      <c r="G13" s="156"/>
      <c r="H13" s="156"/>
      <c r="I13" s="156"/>
      <c r="J13" s="166"/>
      <c r="K13" s="205"/>
      <c r="L13" s="205"/>
      <c r="M13" s="156"/>
      <c r="N13" s="156"/>
      <c r="O13" s="156"/>
      <c r="P13" s="156"/>
      <c r="Q13" s="156"/>
      <c r="R13" s="156"/>
      <c r="S13" s="155"/>
      <c r="T13" s="156"/>
      <c r="U13" s="155"/>
      <c r="V13" s="155"/>
      <c r="W13" s="155"/>
      <c r="X13" s="155"/>
      <c r="Y13" s="155"/>
      <c r="Z13" s="155"/>
      <c r="AA13" s="155"/>
      <c r="AB13" s="155"/>
      <c r="AC13" s="155"/>
      <c r="AD13" s="155"/>
      <c r="AE13" s="155"/>
      <c r="AF13" s="155"/>
      <c r="AG13" s="155"/>
      <c r="AH13" s="156"/>
      <c r="AI13" s="155"/>
      <c r="AJ13" s="155"/>
      <c r="AK13" s="156"/>
      <c r="AL13" s="155"/>
      <c r="AM13" s="155"/>
      <c r="AN13" s="155"/>
      <c r="AO13" s="159"/>
      <c r="AP13" s="155"/>
      <c r="AQ13" s="155"/>
      <c r="AR13" s="205"/>
      <c r="AS13" s="159"/>
      <c r="AT13" s="160"/>
      <c r="AU13" s="155"/>
      <c r="AV13" s="155"/>
      <c r="AW13" s="211"/>
      <c r="AX13" s="156"/>
      <c r="AY13" s="155"/>
      <c r="AZ13" s="155"/>
      <c r="BA13" s="155"/>
      <c r="BB13" s="155"/>
      <c r="BC13" s="155"/>
      <c r="BD13" s="155"/>
      <c r="BE13" s="155"/>
      <c r="BF13" s="155"/>
      <c r="BG13" s="155"/>
      <c r="BH13" s="156"/>
      <c r="BI13" s="265"/>
    </row>
    <row r="14" spans="1:61" s="26" customFormat="1">
      <c r="A14" s="155"/>
      <c r="B14" s="155"/>
      <c r="C14" s="155"/>
      <c r="D14" s="214"/>
      <c r="E14" s="156"/>
      <c r="F14" s="204" t="s">
        <v>368</v>
      </c>
      <c r="G14" s="156"/>
      <c r="H14" s="156"/>
      <c r="I14" s="156"/>
      <c r="J14" s="166"/>
      <c r="K14" s="205"/>
      <c r="L14" s="205"/>
      <c r="M14" s="156"/>
      <c r="N14" s="156"/>
      <c r="O14" s="156"/>
      <c r="P14" s="156"/>
      <c r="Q14" s="156"/>
      <c r="R14" s="156"/>
      <c r="S14" s="155"/>
      <c r="T14" s="156"/>
      <c r="U14" s="155"/>
      <c r="V14" s="155"/>
      <c r="W14" s="155"/>
      <c r="X14" s="155"/>
      <c r="Y14" s="155"/>
      <c r="Z14" s="155"/>
      <c r="AA14" s="155"/>
      <c r="AB14" s="155"/>
      <c r="AC14" s="155"/>
      <c r="AD14" s="155"/>
      <c r="AE14" s="155"/>
      <c r="AF14" s="155"/>
      <c r="AG14" s="155"/>
      <c r="AH14" s="156"/>
      <c r="AI14" s="155"/>
      <c r="AJ14" s="155"/>
      <c r="AK14" s="156"/>
      <c r="AL14" s="155"/>
      <c r="AM14" s="155"/>
      <c r="AN14" s="155"/>
      <c r="AO14" s="159"/>
      <c r="AP14" s="155"/>
      <c r="AQ14" s="155"/>
      <c r="AR14" s="205"/>
      <c r="AS14" s="159"/>
      <c r="AT14" s="160"/>
      <c r="AU14" s="155"/>
      <c r="AV14" s="155"/>
      <c r="AW14" s="211"/>
      <c r="AX14" s="156"/>
      <c r="AY14" s="155"/>
      <c r="AZ14" s="155"/>
      <c r="BA14" s="155"/>
      <c r="BB14" s="155"/>
      <c r="BC14" s="155"/>
      <c r="BD14" s="155"/>
      <c r="BE14" s="155"/>
      <c r="BF14" s="155"/>
      <c r="BG14" s="155"/>
      <c r="BH14" s="156"/>
      <c r="BI14" s="43"/>
    </row>
    <row r="15" spans="1:61" s="45" customFormat="1">
      <c r="A15" s="155"/>
      <c r="B15" s="155"/>
      <c r="C15" s="155"/>
      <c r="D15" s="214"/>
      <c r="E15" s="156"/>
      <c r="F15" s="204" t="s">
        <v>476</v>
      </c>
      <c r="G15" s="156"/>
      <c r="H15" s="156"/>
      <c r="I15" s="156"/>
      <c r="J15" s="166"/>
      <c r="K15" s="205"/>
      <c r="L15" s="205"/>
      <c r="M15" s="156"/>
      <c r="N15" s="156"/>
      <c r="O15" s="156"/>
      <c r="P15" s="156"/>
      <c r="Q15" s="156"/>
      <c r="R15" s="156"/>
      <c r="S15" s="155"/>
      <c r="T15" s="156"/>
      <c r="U15" s="155"/>
      <c r="V15" s="155"/>
      <c r="W15" s="155"/>
      <c r="X15" s="155"/>
      <c r="Y15" s="155"/>
      <c r="Z15" s="155"/>
      <c r="AA15" s="155"/>
      <c r="AB15" s="155"/>
      <c r="AC15" s="155"/>
      <c r="AD15" s="155"/>
      <c r="AE15" s="155"/>
      <c r="AF15" s="155"/>
      <c r="AG15" s="155"/>
      <c r="AH15" s="156"/>
      <c r="AI15" s="155"/>
      <c r="AJ15" s="155"/>
      <c r="AK15" s="156"/>
      <c r="AL15" s="155"/>
      <c r="AM15" s="155"/>
      <c r="AN15" s="155"/>
      <c r="AO15" s="159"/>
      <c r="AP15" s="155"/>
      <c r="AQ15" s="155"/>
      <c r="AR15" s="205"/>
      <c r="AS15" s="159"/>
      <c r="AT15" s="160"/>
      <c r="AU15" s="155"/>
      <c r="AV15" s="155"/>
      <c r="AW15" s="211"/>
      <c r="AX15" s="156"/>
      <c r="AY15" s="155"/>
      <c r="AZ15" s="155"/>
      <c r="BA15" s="155"/>
      <c r="BB15" s="155"/>
      <c r="BC15" s="155"/>
      <c r="BD15" s="155"/>
      <c r="BE15" s="155"/>
      <c r="BF15" s="155"/>
      <c r="BG15" s="155"/>
      <c r="BH15" s="156"/>
      <c r="BI15" s="266"/>
    </row>
    <row r="16" spans="1:61" s="98" customFormat="1">
      <c r="A16" s="155"/>
      <c r="B16" s="155"/>
      <c r="C16" s="155"/>
      <c r="D16" s="214"/>
      <c r="E16" s="156"/>
      <c r="F16" s="204" t="s">
        <v>599</v>
      </c>
      <c r="G16" s="156"/>
      <c r="H16" s="156"/>
      <c r="I16" s="156"/>
      <c r="J16" s="166"/>
      <c r="K16" s="156"/>
      <c r="L16" s="156"/>
      <c r="M16" s="156"/>
      <c r="N16" s="156"/>
      <c r="O16" s="156"/>
      <c r="P16" s="156"/>
      <c r="Q16" s="156"/>
      <c r="R16" s="156"/>
      <c r="S16" s="155"/>
      <c r="T16" s="156"/>
      <c r="U16" s="155"/>
      <c r="V16" s="155"/>
      <c r="W16" s="155"/>
      <c r="X16" s="155"/>
      <c r="Y16" s="155"/>
      <c r="Z16" s="155"/>
      <c r="AA16" s="155"/>
      <c r="AB16" s="155"/>
      <c r="AC16" s="155"/>
      <c r="AD16" s="155"/>
      <c r="AE16" s="155"/>
      <c r="AF16" s="155"/>
      <c r="AG16" s="155"/>
      <c r="AH16" s="156"/>
      <c r="AI16" s="155"/>
      <c r="AJ16" s="155"/>
      <c r="AK16" s="156"/>
      <c r="AL16" s="155"/>
      <c r="AM16" s="155"/>
      <c r="AN16" s="155"/>
      <c r="AO16" s="159"/>
      <c r="AP16" s="155"/>
      <c r="AQ16" s="155"/>
      <c r="AR16" s="205"/>
      <c r="AS16" s="159"/>
      <c r="AT16" s="160"/>
      <c r="AU16" s="155"/>
      <c r="AV16" s="155"/>
      <c r="AW16" s="211"/>
      <c r="AX16" s="156"/>
      <c r="AY16" s="155"/>
      <c r="AZ16" s="155"/>
      <c r="BA16" s="155"/>
      <c r="BB16" s="155"/>
      <c r="BC16" s="155"/>
      <c r="BD16" s="155"/>
      <c r="BE16" s="155"/>
      <c r="BF16" s="155"/>
      <c r="BG16" s="155"/>
      <c r="BH16" s="156"/>
      <c r="BI16" s="265"/>
    </row>
    <row r="17" spans="1:61" s="98" customFormat="1">
      <c r="A17" s="155"/>
      <c r="B17" s="155"/>
      <c r="C17" s="155"/>
      <c r="D17" s="214"/>
      <c r="E17" s="156"/>
      <c r="F17" s="204" t="s">
        <v>697</v>
      </c>
      <c r="G17" s="156"/>
      <c r="H17" s="156"/>
      <c r="I17" s="156"/>
      <c r="J17" s="166"/>
      <c r="K17" s="205"/>
      <c r="L17" s="205"/>
      <c r="M17" s="156"/>
      <c r="N17" s="156"/>
      <c r="O17" s="156"/>
      <c r="P17" s="156"/>
      <c r="Q17" s="156"/>
      <c r="R17" s="156"/>
      <c r="S17" s="155"/>
      <c r="T17" s="156"/>
      <c r="U17" s="155"/>
      <c r="V17" s="155"/>
      <c r="W17" s="155"/>
      <c r="X17" s="155"/>
      <c r="Y17" s="155"/>
      <c r="Z17" s="155"/>
      <c r="AA17" s="155"/>
      <c r="AB17" s="155"/>
      <c r="AC17" s="155"/>
      <c r="AD17" s="155"/>
      <c r="AE17" s="155"/>
      <c r="AF17" s="155"/>
      <c r="AG17" s="155"/>
      <c r="AH17" s="156"/>
      <c r="AI17" s="155"/>
      <c r="AJ17" s="155"/>
      <c r="AK17" s="156"/>
      <c r="AL17" s="155"/>
      <c r="AM17" s="155"/>
      <c r="AN17" s="155"/>
      <c r="AO17" s="159"/>
      <c r="AP17" s="155"/>
      <c r="AQ17" s="155"/>
      <c r="AR17" s="205"/>
      <c r="AS17" s="159"/>
      <c r="AT17" s="160"/>
      <c r="AU17" s="155"/>
      <c r="AV17" s="155"/>
      <c r="AW17" s="211"/>
      <c r="AX17" s="156"/>
      <c r="AY17" s="155"/>
      <c r="AZ17" s="155"/>
      <c r="BA17" s="155"/>
      <c r="BB17" s="155"/>
      <c r="BC17" s="155"/>
      <c r="BD17" s="155"/>
      <c r="BE17" s="155"/>
      <c r="BF17" s="155"/>
      <c r="BG17" s="155"/>
      <c r="BH17" s="156"/>
      <c r="BI17" s="265"/>
    </row>
    <row r="18" spans="1:61" s="98" customFormat="1">
      <c r="A18" s="155"/>
      <c r="B18" s="155"/>
      <c r="C18" s="155"/>
      <c r="D18" s="214"/>
      <c r="E18" s="156"/>
      <c r="F18" s="204" t="s">
        <v>865</v>
      </c>
      <c r="G18" s="156"/>
      <c r="H18" s="156"/>
      <c r="I18" s="156"/>
      <c r="J18" s="166"/>
      <c r="K18" s="205"/>
      <c r="L18" s="205"/>
      <c r="M18" s="156"/>
      <c r="N18" s="156"/>
      <c r="O18" s="156"/>
      <c r="P18" s="156"/>
      <c r="Q18" s="156"/>
      <c r="R18" s="156"/>
      <c r="S18" s="155"/>
      <c r="T18" s="156"/>
      <c r="U18" s="155"/>
      <c r="V18" s="155"/>
      <c r="W18" s="155"/>
      <c r="X18" s="155"/>
      <c r="Y18" s="155"/>
      <c r="Z18" s="155"/>
      <c r="AA18" s="155"/>
      <c r="AB18" s="155"/>
      <c r="AC18" s="155"/>
      <c r="AD18" s="155"/>
      <c r="AE18" s="155"/>
      <c r="AF18" s="155"/>
      <c r="AG18" s="155"/>
      <c r="AH18" s="156"/>
      <c r="AI18" s="155"/>
      <c r="AJ18" s="155"/>
      <c r="AK18" s="156"/>
      <c r="AL18" s="155"/>
      <c r="AM18" s="155"/>
      <c r="AN18" s="155"/>
      <c r="AO18" s="159"/>
      <c r="AP18" s="155"/>
      <c r="AQ18" s="155"/>
      <c r="AR18" s="205"/>
      <c r="AS18" s="159"/>
      <c r="AT18" s="160"/>
      <c r="AU18" s="155"/>
      <c r="AV18" s="155"/>
      <c r="AW18" s="211"/>
      <c r="AX18" s="156"/>
      <c r="AY18" s="155"/>
      <c r="AZ18" s="155"/>
      <c r="BA18" s="155"/>
      <c r="BB18" s="155"/>
      <c r="BC18" s="155"/>
      <c r="BD18" s="155"/>
      <c r="BE18" s="155"/>
      <c r="BF18" s="155"/>
      <c r="BG18" s="155"/>
      <c r="BH18" s="156"/>
      <c r="BI18" s="265"/>
    </row>
    <row r="19" spans="1:61" ht="98.25" customHeight="1">
      <c r="A19" s="135"/>
      <c r="B19" s="135"/>
      <c r="C19" s="12" t="s">
        <v>188</v>
      </c>
      <c r="D19" s="234"/>
      <c r="E19" s="267"/>
      <c r="F19" s="122" t="s">
        <v>5679</v>
      </c>
      <c r="G19" s="14" t="s">
        <v>1029</v>
      </c>
      <c r="H19" s="37">
        <v>44223</v>
      </c>
      <c r="I19" s="37">
        <v>37928</v>
      </c>
      <c r="J19" s="219">
        <v>1038606000025</v>
      </c>
      <c r="K19" s="268">
        <v>8604032264</v>
      </c>
      <c r="L19" s="14" t="s">
        <v>5680</v>
      </c>
      <c r="M19" s="14" t="s">
        <v>121</v>
      </c>
      <c r="N19" s="14" t="s">
        <v>869</v>
      </c>
      <c r="O19" s="14">
        <v>628309</v>
      </c>
      <c r="P19" s="14" t="s">
        <v>5681</v>
      </c>
      <c r="Q19" s="14" t="s">
        <v>5682</v>
      </c>
      <c r="R19" s="14" t="s">
        <v>869</v>
      </c>
      <c r="S19" s="14" t="s">
        <v>5681</v>
      </c>
      <c r="T19" s="14" t="s">
        <v>5682</v>
      </c>
      <c r="U19" s="14"/>
      <c r="V19" s="14"/>
      <c r="W19" s="269"/>
      <c r="X19" s="218"/>
      <c r="Y19" s="14"/>
      <c r="Z19" s="14"/>
      <c r="AA19" s="14"/>
      <c r="AB19" s="14"/>
      <c r="AC19" s="14"/>
      <c r="AD19" s="14"/>
      <c r="AE19" s="14" t="s">
        <v>87</v>
      </c>
      <c r="AF19" s="267" t="s">
        <v>5683</v>
      </c>
      <c r="AG19" s="14"/>
      <c r="AH19" s="14"/>
      <c r="AI19" s="85"/>
      <c r="AJ19" s="14"/>
      <c r="AK19" s="14"/>
      <c r="AL19" s="14"/>
      <c r="AM19" s="14"/>
      <c r="AN19" s="14"/>
      <c r="AO19" s="14"/>
      <c r="AP19" s="14"/>
      <c r="AQ19" s="14"/>
      <c r="AR19" s="14"/>
      <c r="AS19" s="14"/>
      <c r="AT19" s="37"/>
      <c r="AU19" s="85"/>
      <c r="AV19" s="85"/>
      <c r="AW19" s="14"/>
      <c r="AX19" s="14"/>
      <c r="AY19" s="85"/>
      <c r="AZ19" s="85"/>
      <c r="BA19" s="85"/>
      <c r="BB19" s="14"/>
      <c r="BC19" s="14"/>
      <c r="BD19" s="19"/>
      <c r="BE19" s="14"/>
      <c r="BF19" s="14"/>
      <c r="BG19" s="14"/>
      <c r="BH19" s="14" t="s">
        <v>202</v>
      </c>
      <c r="BI19" s="43" t="s">
        <v>5684</v>
      </c>
    </row>
    <row r="20" spans="1:61" ht="90" customHeight="1">
      <c r="A20" s="135"/>
      <c r="B20" s="135"/>
      <c r="C20" s="87"/>
      <c r="D20" s="234">
        <v>25</v>
      </c>
      <c r="E20" s="267"/>
      <c r="F20" s="85" t="s">
        <v>5685</v>
      </c>
      <c r="G20" s="14" t="s">
        <v>190</v>
      </c>
      <c r="H20" s="270"/>
      <c r="I20" s="37"/>
      <c r="J20" s="219"/>
      <c r="K20" s="271"/>
      <c r="L20" s="18" t="s">
        <v>1031</v>
      </c>
      <c r="M20" s="14" t="s">
        <v>121</v>
      </c>
      <c r="N20" s="14" t="s">
        <v>869</v>
      </c>
      <c r="O20" s="14">
        <v>628310</v>
      </c>
      <c r="P20" s="14" t="s">
        <v>5686</v>
      </c>
      <c r="Q20" s="14" t="s">
        <v>5687</v>
      </c>
      <c r="R20" s="14" t="s">
        <v>869</v>
      </c>
      <c r="S20" s="14" t="s">
        <v>5688</v>
      </c>
      <c r="T20" s="14" t="s">
        <v>4396</v>
      </c>
      <c r="U20" s="14"/>
      <c r="V20" s="14">
        <v>89825569598</v>
      </c>
      <c r="W20" s="218" t="s">
        <v>1012</v>
      </c>
      <c r="X20" s="14"/>
      <c r="Y20" s="14"/>
      <c r="Z20" s="14"/>
      <c r="AA20" s="14"/>
      <c r="AB20" s="14"/>
      <c r="AC20" s="14"/>
      <c r="AD20" s="14"/>
      <c r="AE20" s="14" t="s">
        <v>725</v>
      </c>
      <c r="AF20" s="14" t="s">
        <v>5689</v>
      </c>
      <c r="AG20" s="14"/>
      <c r="AH20" s="14"/>
      <c r="AI20" s="14"/>
      <c r="AJ20" s="14"/>
      <c r="AK20" s="14" t="s">
        <v>146</v>
      </c>
      <c r="AL20" s="18"/>
      <c r="AM20" s="18"/>
      <c r="AN20" s="18"/>
      <c r="AO20" s="18"/>
      <c r="AP20" s="14"/>
      <c r="AQ20" s="14"/>
      <c r="AR20" s="18"/>
      <c r="AS20" s="17"/>
      <c r="AT20" s="37">
        <v>44443</v>
      </c>
      <c r="AU20" s="85"/>
      <c r="AV20" s="85"/>
      <c r="AW20" s="14"/>
      <c r="AX20" s="14"/>
      <c r="AY20" s="85"/>
      <c r="AZ20" s="85"/>
      <c r="BA20" s="85"/>
      <c r="BB20" s="85"/>
      <c r="BC20" s="14"/>
      <c r="BD20" s="85"/>
      <c r="BE20" s="85"/>
      <c r="BF20" s="85"/>
      <c r="BG20" s="85"/>
      <c r="BH20" s="14"/>
      <c r="BI20" s="43" t="s">
        <v>5690</v>
      </c>
    </row>
    <row r="21" spans="1:61" s="98" customFormat="1">
      <c r="A21" s="155"/>
      <c r="B21" s="155"/>
      <c r="C21" s="155"/>
      <c r="D21" s="214"/>
      <c r="E21" s="156"/>
      <c r="F21" s="204" t="s">
        <v>1158</v>
      </c>
      <c r="G21" s="156"/>
      <c r="H21" s="156"/>
      <c r="I21" s="156"/>
      <c r="J21" s="166"/>
      <c r="K21" s="205"/>
      <c r="L21" s="205"/>
      <c r="M21" s="156"/>
      <c r="N21" s="156"/>
      <c r="O21" s="156"/>
      <c r="P21" s="156"/>
      <c r="Q21" s="156"/>
      <c r="R21" s="156"/>
      <c r="S21" s="155"/>
      <c r="T21" s="156"/>
      <c r="U21" s="155"/>
      <c r="V21" s="155"/>
      <c r="W21" s="155"/>
      <c r="X21" s="155"/>
      <c r="Y21" s="155"/>
      <c r="Z21" s="155"/>
      <c r="AA21" s="155"/>
      <c r="AB21" s="155"/>
      <c r="AC21" s="155"/>
      <c r="AD21" s="155"/>
      <c r="AE21" s="155"/>
      <c r="AF21" s="155"/>
      <c r="AG21" s="155"/>
      <c r="AH21" s="156"/>
      <c r="AI21" s="155"/>
      <c r="AJ21" s="155"/>
      <c r="AK21" s="156"/>
      <c r="AL21" s="159"/>
      <c r="AM21" s="159"/>
      <c r="AN21" s="159"/>
      <c r="AO21" s="159"/>
      <c r="AP21" s="155"/>
      <c r="AQ21" s="155"/>
      <c r="AR21" s="205"/>
      <c r="AS21" s="159"/>
      <c r="AT21" s="160"/>
      <c r="AU21" s="155"/>
      <c r="AV21" s="155"/>
      <c r="AW21" s="211"/>
      <c r="AX21" s="156"/>
      <c r="AY21" s="155"/>
      <c r="AZ21" s="155"/>
      <c r="BA21" s="155"/>
      <c r="BB21" s="155"/>
      <c r="BC21" s="155"/>
      <c r="BD21" s="155"/>
      <c r="BE21" s="155"/>
      <c r="BF21" s="155"/>
      <c r="BG21" s="155"/>
      <c r="BH21" s="156"/>
      <c r="BI21" s="265"/>
    </row>
    <row r="22" spans="1:61" s="98" customFormat="1">
      <c r="A22" s="155"/>
      <c r="B22" s="155"/>
      <c r="C22" s="155"/>
      <c r="D22" s="214"/>
      <c r="E22" s="156"/>
      <c r="F22" s="204" t="s">
        <v>1220</v>
      </c>
      <c r="G22" s="156"/>
      <c r="H22" s="156"/>
      <c r="I22" s="156"/>
      <c r="J22" s="166"/>
      <c r="K22" s="205"/>
      <c r="L22" s="205"/>
      <c r="M22" s="156"/>
      <c r="N22" s="156"/>
      <c r="O22" s="156"/>
      <c r="P22" s="156"/>
      <c r="Q22" s="156"/>
      <c r="R22" s="156"/>
      <c r="S22" s="155"/>
      <c r="T22" s="156"/>
      <c r="U22" s="155"/>
      <c r="V22" s="155"/>
      <c r="W22" s="155"/>
      <c r="X22" s="155"/>
      <c r="Y22" s="155"/>
      <c r="Z22" s="155"/>
      <c r="AA22" s="155"/>
      <c r="AB22" s="155"/>
      <c r="AC22" s="155"/>
      <c r="AD22" s="155"/>
      <c r="AE22" s="155"/>
      <c r="AF22" s="155"/>
      <c r="AG22" s="155"/>
      <c r="AH22" s="156"/>
      <c r="AI22" s="155"/>
      <c r="AJ22" s="155"/>
      <c r="AK22" s="156"/>
      <c r="AL22" s="155"/>
      <c r="AM22" s="155"/>
      <c r="AN22" s="155"/>
      <c r="AO22" s="159"/>
      <c r="AP22" s="155"/>
      <c r="AQ22" s="155"/>
      <c r="AR22" s="205"/>
      <c r="AS22" s="159"/>
      <c r="AT22" s="160"/>
      <c r="AU22" s="155"/>
      <c r="AV22" s="155"/>
      <c r="AW22" s="211"/>
      <c r="AX22" s="156"/>
      <c r="AY22" s="155"/>
      <c r="AZ22" s="155"/>
      <c r="BA22" s="155"/>
      <c r="BB22" s="155"/>
      <c r="BC22" s="155"/>
      <c r="BD22" s="155"/>
      <c r="BE22" s="155"/>
      <c r="BF22" s="155"/>
      <c r="BG22" s="155"/>
      <c r="BH22" s="156"/>
      <c r="BI22" s="265"/>
    </row>
    <row r="24" spans="1:61" s="98" customFormat="1">
      <c r="A24" s="155"/>
      <c r="B24" s="155"/>
      <c r="C24" s="155"/>
      <c r="D24" s="214"/>
      <c r="E24" s="156"/>
      <c r="F24" s="204" t="s">
        <v>1337</v>
      </c>
      <c r="G24" s="156"/>
      <c r="H24" s="156"/>
      <c r="I24" s="156"/>
      <c r="J24" s="166"/>
      <c r="K24" s="205"/>
      <c r="L24" s="205"/>
      <c r="M24" s="156"/>
      <c r="N24" s="156"/>
      <c r="O24" s="156"/>
      <c r="P24" s="156"/>
      <c r="Q24" s="156"/>
      <c r="R24" s="156"/>
      <c r="S24" s="155"/>
      <c r="T24" s="156"/>
      <c r="U24" s="155"/>
      <c r="V24" s="155"/>
      <c r="W24" s="155"/>
      <c r="X24" s="155"/>
      <c r="Y24" s="155"/>
      <c r="Z24" s="155"/>
      <c r="AA24" s="155"/>
      <c r="AB24" s="155"/>
      <c r="AC24" s="155"/>
      <c r="AD24" s="155"/>
      <c r="AE24" s="155"/>
      <c r="AF24" s="155"/>
      <c r="AG24" s="155"/>
      <c r="AH24" s="156"/>
      <c r="AI24" s="155"/>
      <c r="AJ24" s="155"/>
      <c r="AK24" s="156"/>
      <c r="AL24" s="155"/>
      <c r="AM24" s="155"/>
      <c r="AN24" s="155"/>
      <c r="AO24" s="159"/>
      <c r="AP24" s="155"/>
      <c r="AQ24" s="155"/>
      <c r="AR24" s="205"/>
      <c r="AS24" s="159"/>
      <c r="AT24" s="160"/>
      <c r="AU24" s="155"/>
      <c r="AV24" s="155"/>
      <c r="AW24" s="211"/>
      <c r="AX24" s="156"/>
      <c r="AY24" s="155"/>
      <c r="AZ24" s="155"/>
      <c r="BA24" s="155"/>
      <c r="BB24" s="155"/>
      <c r="BC24" s="155"/>
      <c r="BD24" s="155"/>
      <c r="BE24" s="155"/>
      <c r="BF24" s="155"/>
      <c r="BG24" s="155"/>
      <c r="BH24" s="156"/>
      <c r="BI24" s="265"/>
    </row>
    <row r="25" spans="1:61" s="98" customFormat="1">
      <c r="A25" s="155"/>
      <c r="B25" s="155"/>
      <c r="C25" s="155"/>
      <c r="D25" s="214"/>
      <c r="E25" s="156"/>
      <c r="F25" s="204" t="s">
        <v>2287</v>
      </c>
      <c r="G25" s="156"/>
      <c r="H25" s="156"/>
      <c r="I25" s="156"/>
      <c r="J25" s="166"/>
      <c r="K25" s="205"/>
      <c r="L25" s="205"/>
      <c r="M25" s="156"/>
      <c r="N25" s="156"/>
      <c r="O25" s="156"/>
      <c r="P25" s="156"/>
      <c r="Q25" s="156"/>
      <c r="R25" s="156"/>
      <c r="S25" s="155"/>
      <c r="T25" s="156"/>
      <c r="U25" s="155"/>
      <c r="V25" s="155"/>
      <c r="W25" s="155"/>
      <c r="X25" s="155"/>
      <c r="Y25" s="155"/>
      <c r="Z25" s="155"/>
      <c r="AA25" s="155"/>
      <c r="AB25" s="155"/>
      <c r="AC25" s="155"/>
      <c r="AD25" s="155"/>
      <c r="AE25" s="155"/>
      <c r="AF25" s="155"/>
      <c r="AG25" s="155"/>
      <c r="AH25" s="156"/>
      <c r="AI25" s="155"/>
      <c r="AJ25" s="155"/>
      <c r="AK25" s="156"/>
      <c r="AL25" s="155"/>
      <c r="AM25" s="155"/>
      <c r="AN25" s="155"/>
      <c r="AO25" s="159"/>
      <c r="AP25" s="155"/>
      <c r="AQ25" s="155"/>
      <c r="AR25" s="205"/>
      <c r="AS25" s="159"/>
      <c r="AT25" s="160"/>
      <c r="AU25" s="155"/>
      <c r="AV25" s="155"/>
      <c r="AW25" s="211"/>
      <c r="AX25" s="156"/>
      <c r="AY25" s="155"/>
      <c r="AZ25" s="155"/>
      <c r="BA25" s="155"/>
      <c r="BB25" s="155"/>
      <c r="BC25" s="155"/>
      <c r="BD25" s="155"/>
      <c r="BE25" s="155"/>
      <c r="BF25" s="155"/>
      <c r="BG25" s="155"/>
      <c r="BH25" s="156"/>
      <c r="BI25" s="265"/>
    </row>
    <row r="26" spans="1:61" s="98" customFormat="1">
      <c r="A26" s="155"/>
      <c r="B26" s="155"/>
      <c r="C26" s="155"/>
      <c r="D26" s="214"/>
      <c r="E26" s="156"/>
      <c r="F26" s="204" t="s">
        <v>2511</v>
      </c>
      <c r="G26" s="156"/>
      <c r="H26" s="156"/>
      <c r="I26" s="156"/>
      <c r="J26" s="166"/>
      <c r="K26" s="205"/>
      <c r="L26" s="205"/>
      <c r="M26" s="156"/>
      <c r="N26" s="156"/>
      <c r="O26" s="156"/>
      <c r="P26" s="156"/>
      <c r="Q26" s="156"/>
      <c r="R26" s="156"/>
      <c r="S26" s="155"/>
      <c r="T26" s="156"/>
      <c r="U26" s="155"/>
      <c r="V26" s="155"/>
      <c r="W26" s="155"/>
      <c r="X26" s="155"/>
      <c r="Y26" s="155"/>
      <c r="Z26" s="155"/>
      <c r="AA26" s="155"/>
      <c r="AB26" s="155"/>
      <c r="AC26" s="155"/>
      <c r="AD26" s="155"/>
      <c r="AE26" s="155"/>
      <c r="AF26" s="155"/>
      <c r="AG26" s="155"/>
      <c r="AH26" s="156"/>
      <c r="AI26" s="155"/>
      <c r="AJ26" s="155"/>
      <c r="AK26" s="156"/>
      <c r="AL26" s="155"/>
      <c r="AM26" s="155"/>
      <c r="AN26" s="155"/>
      <c r="AO26" s="159"/>
      <c r="AP26" s="155"/>
      <c r="AQ26" s="155"/>
      <c r="AR26" s="205"/>
      <c r="AS26" s="159"/>
      <c r="AT26" s="160"/>
      <c r="AU26" s="155"/>
      <c r="AV26" s="155"/>
      <c r="AW26" s="211"/>
      <c r="AX26" s="156"/>
      <c r="AY26" s="155"/>
      <c r="AZ26" s="155"/>
      <c r="BA26" s="155"/>
      <c r="BB26" s="155"/>
      <c r="BC26" s="155"/>
      <c r="BD26" s="155"/>
      <c r="BE26" s="155"/>
      <c r="BF26" s="155"/>
      <c r="BG26" s="155"/>
      <c r="BH26" s="156"/>
      <c r="BI26" s="265"/>
    </row>
    <row r="27" spans="1:61" s="89" customFormat="1" ht="66" customHeight="1">
      <c r="A27" s="90"/>
      <c r="B27" s="90"/>
      <c r="C27" s="90"/>
      <c r="D27" s="52">
        <v>5</v>
      </c>
      <c r="E27" s="52"/>
      <c r="F27" s="91" t="s">
        <v>5691</v>
      </c>
      <c r="G27" s="92" t="s">
        <v>278</v>
      </c>
      <c r="H27" s="93">
        <v>43124</v>
      </c>
      <c r="I27" s="93">
        <v>43172</v>
      </c>
      <c r="J27" s="94">
        <v>1188600000214</v>
      </c>
      <c r="K27" s="94">
        <v>8614001410</v>
      </c>
      <c r="L27" s="52" t="s">
        <v>5692</v>
      </c>
      <c r="M27" s="52" t="s">
        <v>288</v>
      </c>
      <c r="N27" s="92" t="s">
        <v>5693</v>
      </c>
      <c r="O27" s="52">
        <v>628100</v>
      </c>
      <c r="P27" s="92" t="s">
        <v>2577</v>
      </c>
      <c r="Q27" s="95" t="s">
        <v>5694</v>
      </c>
      <c r="R27" s="92" t="s">
        <v>5693</v>
      </c>
      <c r="S27" s="92" t="s">
        <v>2577</v>
      </c>
      <c r="T27" s="95" t="s">
        <v>5694</v>
      </c>
      <c r="U27" s="52" t="s">
        <v>2542</v>
      </c>
      <c r="V27" s="52" t="s">
        <v>2554</v>
      </c>
      <c r="W27" s="272" t="s">
        <v>5695</v>
      </c>
      <c r="X27" s="91"/>
      <c r="Y27" s="91"/>
      <c r="Z27" s="91"/>
      <c r="AA27" s="91"/>
      <c r="AB27" s="91"/>
      <c r="AC27" s="91"/>
      <c r="AD27" s="91"/>
      <c r="AE27" s="91" t="s">
        <v>87</v>
      </c>
      <c r="AF27" s="273" t="s">
        <v>5696</v>
      </c>
      <c r="AG27" s="91"/>
      <c r="AH27" s="52"/>
      <c r="AI27" s="91"/>
      <c r="AJ27" s="91"/>
      <c r="AK27" s="91"/>
      <c r="AL27" s="91"/>
      <c r="AM27" s="91"/>
      <c r="AN27" s="91"/>
      <c r="AO27" s="91"/>
      <c r="AP27" s="91"/>
      <c r="AQ27" s="91"/>
      <c r="AR27" s="91"/>
      <c r="AS27" s="91"/>
      <c r="AT27" s="96"/>
      <c r="AU27" s="91"/>
      <c r="AV27" s="91"/>
      <c r="AW27" s="52"/>
      <c r="AX27" s="52"/>
      <c r="AY27" s="91"/>
      <c r="AZ27" s="91"/>
      <c r="BA27" s="91"/>
      <c r="BB27" s="91"/>
      <c r="BC27" s="91"/>
      <c r="BD27" s="91"/>
      <c r="BE27" s="91"/>
      <c r="BF27" s="91"/>
      <c r="BG27" s="91"/>
      <c r="BH27" s="52" t="s">
        <v>5697</v>
      </c>
      <c r="BI27" s="274" t="s">
        <v>5698</v>
      </c>
    </row>
    <row r="28" spans="1:61" s="89" customFormat="1" ht="66" customHeight="1">
      <c r="A28" s="90"/>
      <c r="B28" s="90"/>
      <c r="C28" s="90"/>
      <c r="D28" s="52">
        <v>6</v>
      </c>
      <c r="E28" s="52"/>
      <c r="F28" s="91" t="s">
        <v>5699</v>
      </c>
      <c r="G28" s="92" t="s">
        <v>5700</v>
      </c>
      <c r="H28" s="93"/>
      <c r="I28" s="275" t="s">
        <v>5701</v>
      </c>
      <c r="J28" s="94">
        <v>316861700113715</v>
      </c>
      <c r="K28" s="94">
        <v>861402050638</v>
      </c>
      <c r="L28" s="52" t="s">
        <v>5699</v>
      </c>
      <c r="M28" s="52" t="s">
        <v>288</v>
      </c>
      <c r="N28" s="92" t="s">
        <v>5702</v>
      </c>
      <c r="O28" s="52">
        <v>628117</v>
      </c>
      <c r="P28" s="92" t="s">
        <v>5703</v>
      </c>
      <c r="Q28" s="95" t="s">
        <v>5704</v>
      </c>
      <c r="R28" s="92" t="s">
        <v>5702</v>
      </c>
      <c r="S28" s="91" t="s">
        <v>5703</v>
      </c>
      <c r="T28" s="52" t="s">
        <v>5704</v>
      </c>
      <c r="U28" s="52" t="s">
        <v>2542</v>
      </c>
      <c r="V28" s="52">
        <v>89821370932</v>
      </c>
      <c r="W28" s="95" t="s">
        <v>5705</v>
      </c>
      <c r="X28" s="120"/>
      <c r="Y28" s="91"/>
      <c r="Z28" s="91"/>
      <c r="AA28" s="91"/>
      <c r="AB28" s="91"/>
      <c r="AC28" s="91"/>
      <c r="AD28" s="91"/>
      <c r="AE28" s="91" t="s">
        <v>87</v>
      </c>
      <c r="AF28" s="273" t="s">
        <v>2588</v>
      </c>
      <c r="AG28" s="91"/>
      <c r="AH28" s="52" t="s">
        <v>164</v>
      </c>
      <c r="AI28" s="91"/>
      <c r="AJ28" s="91"/>
      <c r="AK28" s="91"/>
      <c r="AL28" s="91"/>
      <c r="AM28" s="91"/>
      <c r="AN28" s="91"/>
      <c r="AO28" s="91"/>
      <c r="AP28" s="91"/>
      <c r="AQ28" s="91"/>
      <c r="AR28" s="91"/>
      <c r="AS28" s="91"/>
      <c r="AT28" s="96"/>
      <c r="AU28" s="91"/>
      <c r="AV28" s="91"/>
      <c r="AW28" s="52"/>
      <c r="AX28" s="52"/>
      <c r="AY28" s="91"/>
      <c r="AZ28" s="91"/>
      <c r="BA28" s="91"/>
      <c r="BB28" s="91"/>
      <c r="BC28" s="91"/>
      <c r="BD28" s="91"/>
      <c r="BE28" s="91"/>
      <c r="BF28" s="91"/>
      <c r="BG28" s="91"/>
      <c r="BH28" s="52" t="s">
        <v>688</v>
      </c>
      <c r="BI28" s="97" t="s">
        <v>5706</v>
      </c>
    </row>
    <row r="29" spans="1:61" s="89" customFormat="1" ht="66" customHeight="1">
      <c r="A29" s="90"/>
      <c r="B29" s="90"/>
      <c r="C29" s="90"/>
      <c r="D29" s="52">
        <v>9</v>
      </c>
      <c r="E29" s="52"/>
      <c r="F29" s="91" t="s">
        <v>5707</v>
      </c>
      <c r="G29" s="92" t="s">
        <v>5700</v>
      </c>
      <c r="H29" s="93"/>
      <c r="I29" s="93"/>
      <c r="J29" s="94"/>
      <c r="K29" s="94"/>
      <c r="L29" s="52" t="s">
        <v>5707</v>
      </c>
      <c r="M29" s="52" t="s">
        <v>288</v>
      </c>
      <c r="N29" s="92" t="s">
        <v>2527</v>
      </c>
      <c r="O29" s="52">
        <v>628126</v>
      </c>
      <c r="P29" s="92" t="s">
        <v>801</v>
      </c>
      <c r="Q29" s="95" t="s">
        <v>5708</v>
      </c>
      <c r="R29" s="92" t="s">
        <v>2527</v>
      </c>
      <c r="S29" s="92" t="s">
        <v>801</v>
      </c>
      <c r="T29" s="95" t="s">
        <v>5708</v>
      </c>
      <c r="U29" s="52" t="s">
        <v>2542</v>
      </c>
      <c r="V29" s="52">
        <v>89195818199</v>
      </c>
      <c r="W29" s="276" t="s">
        <v>5709</v>
      </c>
      <c r="X29" s="91"/>
      <c r="Y29" s="91"/>
      <c r="Z29" s="91"/>
      <c r="AA29" s="91"/>
      <c r="AB29" s="91"/>
      <c r="AC29" s="91"/>
      <c r="AD29" s="91"/>
      <c r="AE29" s="91" t="s">
        <v>87</v>
      </c>
      <c r="AF29" s="277" t="s">
        <v>5710</v>
      </c>
      <c r="AG29" s="91"/>
      <c r="AH29" s="52" t="s">
        <v>164</v>
      </c>
      <c r="AI29" s="91"/>
      <c r="AJ29" s="91"/>
      <c r="AK29" s="91"/>
      <c r="AL29" s="91"/>
      <c r="AM29" s="91"/>
      <c r="AN29" s="91"/>
      <c r="AO29" s="91"/>
      <c r="AP29" s="91"/>
      <c r="AQ29" s="91"/>
      <c r="AR29" s="91"/>
      <c r="AS29" s="91"/>
      <c r="AT29" s="96"/>
      <c r="AU29" s="91"/>
      <c r="AV29" s="91"/>
      <c r="AW29" s="52"/>
      <c r="AX29" s="52"/>
      <c r="AY29" s="91"/>
      <c r="AZ29" s="91"/>
      <c r="BA29" s="91"/>
      <c r="BB29" s="91"/>
      <c r="BC29" s="91"/>
      <c r="BD29" s="91"/>
      <c r="BE29" s="91"/>
      <c r="BF29" s="91"/>
      <c r="BG29" s="91"/>
      <c r="BH29" s="52" t="s">
        <v>269</v>
      </c>
      <c r="BI29" s="97" t="s">
        <v>5711</v>
      </c>
    </row>
    <row r="30" spans="1:61" s="278" customFormat="1">
      <c r="A30" s="279"/>
      <c r="B30" s="279"/>
      <c r="C30" s="279"/>
      <c r="D30" s="280"/>
      <c r="E30" s="281"/>
      <c r="F30" s="282" t="s">
        <v>2593</v>
      </c>
      <c r="G30" s="281"/>
      <c r="H30" s="281"/>
      <c r="I30" s="281"/>
      <c r="J30" s="281"/>
      <c r="K30" s="283"/>
      <c r="L30" s="283"/>
      <c r="M30" s="281"/>
      <c r="N30" s="281"/>
      <c r="O30" s="281"/>
      <c r="P30" s="281"/>
      <c r="Q30" s="281"/>
      <c r="R30" s="281"/>
      <c r="S30" s="279"/>
      <c r="T30" s="281"/>
      <c r="U30" s="279"/>
      <c r="V30" s="279"/>
      <c r="W30" s="279"/>
      <c r="X30" s="279"/>
      <c r="Y30" s="279"/>
      <c r="Z30" s="279"/>
      <c r="AA30" s="279"/>
      <c r="AB30" s="279"/>
      <c r="AC30" s="279"/>
      <c r="AD30" s="279"/>
      <c r="AE30" s="279"/>
      <c r="AF30" s="279"/>
      <c r="AG30" s="279"/>
      <c r="AH30" s="281"/>
      <c r="AI30" s="279"/>
      <c r="AJ30" s="279"/>
      <c r="AK30" s="281"/>
      <c r="AL30" s="279"/>
      <c r="AM30" s="279"/>
      <c r="AN30" s="279"/>
      <c r="AO30" s="284"/>
      <c r="AP30" s="279"/>
      <c r="AQ30" s="279"/>
      <c r="AR30" s="283"/>
      <c r="AS30" s="284"/>
      <c r="AT30" s="285"/>
      <c r="AU30" s="279"/>
      <c r="AV30" s="279"/>
      <c r="AW30" s="281"/>
      <c r="AX30" s="281"/>
      <c r="AY30" s="279"/>
      <c r="AZ30" s="279"/>
      <c r="BA30" s="279"/>
      <c r="BB30" s="279"/>
      <c r="BC30" s="279"/>
      <c r="BD30" s="279"/>
      <c r="BE30" s="279"/>
      <c r="BF30" s="279"/>
      <c r="BG30" s="279"/>
      <c r="BH30" s="281"/>
      <c r="BI30" s="286"/>
    </row>
    <row r="31" spans="1:61" s="98" customFormat="1">
      <c r="A31" s="155"/>
      <c r="B31" s="155"/>
      <c r="C31" s="155"/>
      <c r="D31" s="214"/>
      <c r="E31" s="156"/>
      <c r="F31" s="204" t="s">
        <v>2779</v>
      </c>
      <c r="G31" s="156"/>
      <c r="H31" s="156"/>
      <c r="I31" s="156"/>
      <c r="J31" s="166"/>
      <c r="K31" s="205"/>
      <c r="L31" s="205"/>
      <c r="M31" s="156"/>
      <c r="N31" s="156"/>
      <c r="O31" s="156"/>
      <c r="P31" s="156"/>
      <c r="Q31" s="156"/>
      <c r="R31" s="156"/>
      <c r="S31" s="155"/>
      <c r="T31" s="156"/>
      <c r="U31" s="155"/>
      <c r="V31" s="155"/>
      <c r="W31" s="155"/>
      <c r="X31" s="155"/>
      <c r="Y31" s="155"/>
      <c r="Z31" s="155"/>
      <c r="AA31" s="155"/>
      <c r="AB31" s="155"/>
      <c r="AC31" s="155"/>
      <c r="AD31" s="155"/>
      <c r="AE31" s="155"/>
      <c r="AF31" s="155"/>
      <c r="AG31" s="155"/>
      <c r="AH31" s="156"/>
      <c r="AI31" s="155"/>
      <c r="AJ31" s="155"/>
      <c r="AK31" s="156"/>
      <c r="AL31" s="155"/>
      <c r="AM31" s="155"/>
      <c r="AN31" s="155"/>
      <c r="AO31" s="159"/>
      <c r="AP31" s="155"/>
      <c r="AQ31" s="155"/>
      <c r="AR31" s="205"/>
      <c r="AS31" s="159"/>
      <c r="AT31" s="160"/>
      <c r="AU31" s="155"/>
      <c r="AV31" s="155"/>
      <c r="AW31" s="211"/>
      <c r="AX31" s="156"/>
      <c r="AY31" s="155"/>
      <c r="AZ31" s="155"/>
      <c r="BA31" s="155"/>
      <c r="BB31" s="155"/>
      <c r="BC31" s="155"/>
      <c r="BD31" s="155"/>
      <c r="BE31" s="155"/>
      <c r="BF31" s="155"/>
      <c r="BG31" s="155"/>
      <c r="BH31" s="156"/>
      <c r="BI31" s="265"/>
    </row>
    <row r="32" spans="1:61" hidden="1">
      <c r="A32" s="85"/>
      <c r="B32" s="85"/>
      <c r="C32" s="85"/>
      <c r="D32" s="214"/>
      <c r="E32" s="156"/>
      <c r="F32" s="204" t="s">
        <v>2664</v>
      </c>
      <c r="G32" s="156"/>
      <c r="H32" s="156"/>
      <c r="I32" s="156"/>
      <c r="J32" s="166"/>
      <c r="K32" s="205"/>
      <c r="L32" s="205"/>
      <c r="M32" s="156"/>
      <c r="N32" s="156"/>
      <c r="O32" s="156"/>
      <c r="P32" s="156"/>
      <c r="Q32" s="156"/>
      <c r="R32" s="156"/>
      <c r="S32" s="155"/>
      <c r="T32" s="156"/>
      <c r="U32" s="155"/>
      <c r="V32" s="155"/>
      <c r="W32" s="155"/>
      <c r="X32" s="155"/>
      <c r="Y32" s="155"/>
      <c r="Z32" s="155"/>
      <c r="AA32" s="155"/>
      <c r="AB32" s="155"/>
      <c r="AC32" s="155"/>
      <c r="AD32" s="155"/>
      <c r="AE32" s="155"/>
      <c r="AF32" s="155"/>
      <c r="AG32" s="155"/>
      <c r="AH32" s="156"/>
      <c r="AI32" s="155"/>
      <c r="AJ32" s="155"/>
      <c r="AK32" s="156"/>
      <c r="AL32" s="155"/>
      <c r="AM32" s="155"/>
      <c r="AN32" s="155"/>
      <c r="AO32" s="159"/>
      <c r="AP32" s="155"/>
      <c r="AQ32" s="155"/>
      <c r="AR32" s="205"/>
      <c r="AS32" s="159"/>
      <c r="AT32" s="160"/>
      <c r="AU32" s="155"/>
      <c r="AV32" s="155"/>
      <c r="AW32" s="211"/>
      <c r="AX32" s="156"/>
      <c r="AY32" s="155"/>
      <c r="AZ32" s="155"/>
      <c r="BA32" s="155"/>
      <c r="BB32" s="155"/>
      <c r="BC32" s="155"/>
      <c r="BD32" s="155"/>
      <c r="BE32" s="155"/>
      <c r="BF32" s="155"/>
      <c r="BG32" s="155"/>
      <c r="BH32" s="156"/>
    </row>
    <row r="33" spans="1:61" hidden="1">
      <c r="A33" s="85"/>
      <c r="B33" s="85"/>
      <c r="C33" s="85"/>
      <c r="D33" s="214"/>
      <c r="E33" s="156"/>
      <c r="F33" s="204" t="s">
        <v>2779</v>
      </c>
      <c r="G33" s="156"/>
      <c r="H33" s="156"/>
      <c r="I33" s="156"/>
      <c r="J33" s="166"/>
      <c r="K33" s="205"/>
      <c r="L33" s="205"/>
      <c r="M33" s="156"/>
      <c r="N33" s="156"/>
      <c r="O33" s="156"/>
      <c r="P33" s="156"/>
      <c r="Q33" s="156"/>
      <c r="R33" s="156"/>
      <c r="S33" s="155"/>
      <c r="T33" s="156"/>
      <c r="U33" s="155"/>
      <c r="V33" s="155"/>
      <c r="W33" s="155"/>
      <c r="X33" s="155"/>
      <c r="Y33" s="155"/>
      <c r="Z33" s="155"/>
      <c r="AA33" s="155"/>
      <c r="AB33" s="155"/>
      <c r="AC33" s="155"/>
      <c r="AD33" s="155"/>
      <c r="AE33" s="155"/>
      <c r="AF33" s="155"/>
      <c r="AG33" s="155"/>
      <c r="AH33" s="156"/>
      <c r="AI33" s="155"/>
      <c r="AJ33" s="155"/>
      <c r="AK33" s="156"/>
      <c r="AL33" s="155"/>
      <c r="AM33" s="155"/>
      <c r="AN33" s="155"/>
      <c r="AO33" s="159"/>
      <c r="AP33" s="155"/>
      <c r="AQ33" s="155"/>
      <c r="AR33" s="205"/>
      <c r="AS33" s="159"/>
      <c r="AT33" s="160"/>
      <c r="AU33" s="155"/>
      <c r="AV33" s="155"/>
      <c r="AW33" s="211"/>
      <c r="AX33" s="156"/>
      <c r="AY33" s="155"/>
      <c r="AZ33" s="155"/>
      <c r="BA33" s="155"/>
      <c r="BB33" s="155"/>
      <c r="BC33" s="155"/>
      <c r="BD33" s="155"/>
      <c r="BE33" s="155"/>
      <c r="BF33" s="155"/>
      <c r="BG33" s="155"/>
      <c r="BH33" s="156"/>
    </row>
    <row r="34" spans="1:61" s="98" customFormat="1">
      <c r="A34" s="155"/>
      <c r="B34" s="155"/>
      <c r="C34" s="155"/>
      <c r="D34" s="214"/>
      <c r="E34" s="156"/>
      <c r="F34" s="204" t="s">
        <v>2892</v>
      </c>
      <c r="G34" s="156"/>
      <c r="H34" s="156"/>
      <c r="I34" s="156"/>
      <c r="J34" s="166"/>
      <c r="K34" s="205"/>
      <c r="L34" s="205"/>
      <c r="M34" s="156"/>
      <c r="N34" s="156"/>
      <c r="O34" s="156"/>
      <c r="P34" s="156"/>
      <c r="Q34" s="156"/>
      <c r="R34" s="156"/>
      <c r="S34" s="155"/>
      <c r="T34" s="156"/>
      <c r="U34" s="155"/>
      <c r="V34" s="155"/>
      <c r="W34" s="155"/>
      <c r="X34" s="155"/>
      <c r="Y34" s="155"/>
      <c r="Z34" s="155"/>
      <c r="AA34" s="155"/>
      <c r="AB34" s="155"/>
      <c r="AC34" s="155"/>
      <c r="AD34" s="155"/>
      <c r="AE34" s="155"/>
      <c r="AF34" s="155"/>
      <c r="AG34" s="155"/>
      <c r="AH34" s="156"/>
      <c r="AI34" s="155"/>
      <c r="AJ34" s="155"/>
      <c r="AK34" s="156"/>
      <c r="AL34" s="155"/>
      <c r="AM34" s="155"/>
      <c r="AN34" s="155"/>
      <c r="AO34" s="159"/>
      <c r="AP34" s="155"/>
      <c r="AQ34" s="155"/>
      <c r="AR34" s="205"/>
      <c r="AS34" s="159"/>
      <c r="AT34" s="160"/>
      <c r="AU34" s="155"/>
      <c r="AV34" s="155"/>
      <c r="AW34" s="211"/>
      <c r="AX34" s="156"/>
      <c r="AY34" s="155"/>
      <c r="AZ34" s="155"/>
      <c r="BA34" s="155"/>
      <c r="BB34" s="155"/>
      <c r="BC34" s="155"/>
      <c r="BD34" s="155"/>
      <c r="BE34" s="155"/>
      <c r="BF34" s="155"/>
      <c r="BG34" s="155"/>
      <c r="BH34" s="156"/>
      <c r="BI34" s="265"/>
    </row>
    <row r="35" spans="1:61">
      <c r="A35" s="155"/>
      <c r="B35" s="155"/>
      <c r="C35" s="155"/>
      <c r="D35" s="214"/>
      <c r="E35" s="156"/>
      <c r="F35" s="204" t="s">
        <v>3188</v>
      </c>
      <c r="G35" s="156"/>
      <c r="H35" s="156"/>
      <c r="I35" s="156"/>
      <c r="J35" s="166"/>
      <c r="K35" s="205"/>
      <c r="L35" s="205"/>
      <c r="M35" s="156"/>
      <c r="N35" s="156"/>
      <c r="O35" s="156"/>
      <c r="P35" s="156"/>
      <c r="Q35" s="156"/>
      <c r="R35" s="156"/>
      <c r="S35" s="155"/>
      <c r="T35" s="156"/>
      <c r="U35" s="155"/>
      <c r="V35" s="155"/>
      <c r="W35" s="155"/>
      <c r="X35" s="155"/>
      <c r="Y35" s="155"/>
      <c r="Z35" s="155"/>
      <c r="AA35" s="155"/>
      <c r="AB35" s="155"/>
      <c r="AC35" s="155"/>
      <c r="AD35" s="155"/>
      <c r="AE35" s="155"/>
      <c r="AF35" s="155"/>
      <c r="AG35" s="155"/>
      <c r="AH35" s="156"/>
      <c r="AI35" s="155"/>
      <c r="AJ35" s="155"/>
      <c r="AK35" s="156"/>
      <c r="AL35" s="155"/>
      <c r="AM35" s="155"/>
      <c r="AN35" s="155"/>
      <c r="AO35" s="159"/>
      <c r="AP35" s="155"/>
      <c r="AQ35" s="155"/>
      <c r="AR35" s="205"/>
      <c r="AS35" s="159"/>
      <c r="AT35" s="160"/>
      <c r="AU35" s="155"/>
      <c r="AV35" s="155"/>
      <c r="AW35" s="211"/>
      <c r="AX35" s="156"/>
      <c r="AY35" s="155"/>
      <c r="AZ35" s="155"/>
      <c r="BA35" s="155"/>
      <c r="BB35" s="155"/>
      <c r="BC35" s="155"/>
      <c r="BD35" s="155"/>
      <c r="BE35" s="155"/>
      <c r="BF35" s="155"/>
      <c r="BG35" s="155"/>
      <c r="BH35" s="156"/>
    </row>
    <row r="36" spans="1:61" s="515" customFormat="1" ht="63">
      <c r="A36" s="503"/>
      <c r="B36" s="503"/>
      <c r="C36" s="504"/>
      <c r="D36" s="505">
        <v>160</v>
      </c>
      <c r="E36" s="503"/>
      <c r="F36" s="506" t="s">
        <v>5648</v>
      </c>
      <c r="G36" s="507" t="s">
        <v>413</v>
      </c>
      <c r="H36" s="508">
        <v>44012</v>
      </c>
      <c r="I36" s="508">
        <v>42825</v>
      </c>
      <c r="J36" s="509">
        <v>1178600000391</v>
      </c>
      <c r="K36" s="510" t="s">
        <v>5929</v>
      </c>
      <c r="L36" s="506" t="s">
        <v>3576</v>
      </c>
      <c r="M36" s="511" t="s">
        <v>79</v>
      </c>
      <c r="N36" s="506" t="s">
        <v>3190</v>
      </c>
      <c r="O36" s="503">
        <v>628400</v>
      </c>
      <c r="P36" s="507" t="s">
        <v>3460</v>
      </c>
      <c r="Q36" s="510" t="s">
        <v>3461</v>
      </c>
      <c r="R36" s="506"/>
      <c r="S36" s="507"/>
      <c r="T36" s="503"/>
      <c r="U36" s="507"/>
      <c r="V36" s="507"/>
      <c r="W36" s="512" t="s">
        <v>5649</v>
      </c>
      <c r="X36" s="513"/>
      <c r="Y36" s="514"/>
      <c r="Z36" s="514"/>
      <c r="AA36" s="514"/>
      <c r="AB36" s="514"/>
      <c r="AC36" s="514"/>
      <c r="AD36" s="514"/>
      <c r="AE36" s="503" t="s">
        <v>87</v>
      </c>
      <c r="AF36" s="507"/>
      <c r="AG36" s="507"/>
      <c r="AH36" s="507"/>
      <c r="AI36" s="507"/>
      <c r="AJ36" s="507"/>
      <c r="AK36" s="503"/>
      <c r="AL36" s="507"/>
      <c r="AM36" s="507"/>
      <c r="AN36" s="507"/>
      <c r="AO36" s="507"/>
      <c r="AP36" s="507"/>
      <c r="AQ36" s="507"/>
      <c r="AR36" s="507"/>
      <c r="AS36" s="507"/>
      <c r="AT36" s="507"/>
      <c r="AU36" s="507"/>
      <c r="AV36" s="507"/>
      <c r="AW36" s="503"/>
      <c r="AX36" s="503"/>
      <c r="AY36" s="507"/>
      <c r="AZ36" s="507"/>
      <c r="BA36" s="507"/>
      <c r="BB36" s="507"/>
      <c r="BC36" s="507"/>
      <c r="BD36" s="507"/>
      <c r="BE36" s="507"/>
      <c r="BF36" s="507"/>
      <c r="BG36" s="507"/>
      <c r="BH36" s="503" t="s">
        <v>202</v>
      </c>
      <c r="BI36" s="515" t="s">
        <v>5930</v>
      </c>
    </row>
    <row r="37" spans="1:61" s="515" customFormat="1" ht="89.25" customHeight="1">
      <c r="A37" s="503"/>
      <c r="B37" s="503"/>
      <c r="C37" s="504"/>
      <c r="D37" s="505"/>
      <c r="E37" s="503"/>
      <c r="F37" s="506" t="s">
        <v>5931</v>
      </c>
      <c r="G37" s="507" t="s">
        <v>413</v>
      </c>
      <c r="H37" s="508">
        <v>44012</v>
      </c>
      <c r="I37" s="508">
        <v>42671</v>
      </c>
      <c r="J37" s="509">
        <v>1168600051289</v>
      </c>
      <c r="K37" s="510" t="s">
        <v>5932</v>
      </c>
      <c r="L37" s="506" t="s">
        <v>3483</v>
      </c>
      <c r="M37" s="511" t="s">
        <v>79</v>
      </c>
      <c r="N37" s="506" t="s">
        <v>3190</v>
      </c>
      <c r="O37" s="503">
        <v>628400</v>
      </c>
      <c r="P37" s="507" t="s">
        <v>5933</v>
      </c>
      <c r="Q37" s="510"/>
      <c r="R37" s="506"/>
      <c r="S37" s="507"/>
      <c r="T37" s="503"/>
      <c r="U37" s="507" t="s">
        <v>3323</v>
      </c>
      <c r="V37" s="507" t="s">
        <v>5934</v>
      </c>
      <c r="W37" s="512" t="s">
        <v>5935</v>
      </c>
      <c r="X37" s="513"/>
      <c r="Y37" s="514"/>
      <c r="Z37" s="514"/>
      <c r="AA37" s="514"/>
      <c r="AB37" s="514"/>
      <c r="AC37" s="514"/>
      <c r="AD37" s="514"/>
      <c r="AE37" s="503"/>
      <c r="AF37" s="507"/>
      <c r="AG37" s="507"/>
      <c r="AH37" s="507"/>
      <c r="AI37" s="507"/>
      <c r="AJ37" s="507"/>
      <c r="AK37" s="503"/>
      <c r="AL37" s="507"/>
      <c r="AM37" s="507"/>
      <c r="AN37" s="507"/>
      <c r="AO37" s="507"/>
      <c r="AP37" s="507"/>
      <c r="AQ37" s="507"/>
      <c r="AR37" s="507"/>
      <c r="AS37" s="507"/>
      <c r="AT37" s="507"/>
      <c r="AU37" s="507"/>
      <c r="AV37" s="507"/>
      <c r="AW37" s="503"/>
      <c r="AX37" s="503"/>
      <c r="AY37" s="507"/>
      <c r="AZ37" s="507"/>
      <c r="BA37" s="507"/>
      <c r="BB37" s="507"/>
      <c r="BC37" s="507"/>
      <c r="BD37" s="507"/>
      <c r="BE37" s="507"/>
      <c r="BF37" s="507"/>
      <c r="BG37" s="507"/>
      <c r="BH37" s="503" t="s">
        <v>202</v>
      </c>
      <c r="BI37" s="515" t="s">
        <v>5936</v>
      </c>
    </row>
    <row r="38" spans="1:61" s="515" customFormat="1" ht="71.25" customHeight="1">
      <c r="A38" s="503"/>
      <c r="B38" s="503"/>
      <c r="C38" s="504"/>
      <c r="D38" s="505"/>
      <c r="E38" s="503"/>
      <c r="F38" s="506" t="s">
        <v>5937</v>
      </c>
      <c r="G38" s="507" t="s">
        <v>413</v>
      </c>
      <c r="H38" s="508">
        <v>44196</v>
      </c>
      <c r="I38" s="508">
        <v>42031</v>
      </c>
      <c r="J38" s="509">
        <v>1158600000041</v>
      </c>
      <c r="K38" s="510" t="s">
        <v>5941</v>
      </c>
      <c r="L38" s="506" t="s">
        <v>5938</v>
      </c>
      <c r="M38" s="511" t="s">
        <v>79</v>
      </c>
      <c r="N38" s="506" t="s">
        <v>3190</v>
      </c>
      <c r="O38" s="503">
        <v>628400</v>
      </c>
      <c r="P38" s="507" t="s">
        <v>3554</v>
      </c>
      <c r="Q38" s="510" t="s">
        <v>3320</v>
      </c>
      <c r="R38" s="506" t="s">
        <v>3190</v>
      </c>
      <c r="S38" s="507"/>
      <c r="T38" s="503"/>
      <c r="U38" s="507"/>
      <c r="V38" s="507" t="s">
        <v>5939</v>
      </c>
      <c r="W38" s="512" t="s">
        <v>5940</v>
      </c>
      <c r="X38" s="513" t="s">
        <v>86</v>
      </c>
      <c r="Y38" s="514" t="s">
        <v>128</v>
      </c>
      <c r="Z38" s="514" t="s">
        <v>128</v>
      </c>
      <c r="AA38" s="514" t="s">
        <v>128</v>
      </c>
      <c r="AB38" s="514" t="s">
        <v>128</v>
      </c>
      <c r="AC38" s="514" t="s">
        <v>128</v>
      </c>
      <c r="AD38" s="514" t="s">
        <v>128</v>
      </c>
      <c r="AE38" s="503" t="s">
        <v>87</v>
      </c>
      <c r="AF38" s="507" t="s">
        <v>3516</v>
      </c>
      <c r="AG38" s="507"/>
      <c r="AH38" s="507"/>
      <c r="AI38" s="507"/>
      <c r="AJ38" s="507"/>
      <c r="AK38" s="503"/>
      <c r="AL38" s="507"/>
      <c r="AM38" s="507"/>
      <c r="AN38" s="507"/>
      <c r="AO38" s="507"/>
      <c r="AP38" s="507"/>
      <c r="AQ38" s="507"/>
      <c r="AR38" s="507"/>
      <c r="AS38" s="507"/>
      <c r="AT38" s="507"/>
      <c r="AU38" s="507"/>
      <c r="AV38" s="507"/>
      <c r="AW38" s="503"/>
      <c r="AX38" s="503"/>
      <c r="AY38" s="507"/>
      <c r="AZ38" s="507"/>
      <c r="BA38" s="507"/>
      <c r="BB38" s="507"/>
      <c r="BC38" s="507"/>
      <c r="BD38" s="507"/>
      <c r="BE38" s="507"/>
      <c r="BF38" s="507"/>
      <c r="BG38" s="507"/>
      <c r="BH38" s="503" t="s">
        <v>202</v>
      </c>
      <c r="BI38" s="515" t="s">
        <v>5942</v>
      </c>
    </row>
    <row r="39" spans="1:61" s="98" customFormat="1">
      <c r="A39" s="155"/>
      <c r="B39" s="155"/>
      <c r="C39" s="155"/>
      <c r="D39" s="214"/>
      <c r="E39" s="156"/>
      <c r="F39" s="530" t="s">
        <v>4184</v>
      </c>
      <c r="G39" s="156"/>
      <c r="H39" s="156"/>
      <c r="I39" s="156"/>
      <c r="J39" s="166"/>
      <c r="K39" s="205"/>
      <c r="L39" s="205"/>
      <c r="M39" s="156"/>
      <c r="N39" s="156"/>
      <c r="O39" s="156"/>
      <c r="P39" s="156"/>
      <c r="Q39" s="156"/>
      <c r="R39" s="156"/>
      <c r="S39" s="155"/>
      <c r="T39" s="156"/>
      <c r="U39" s="155"/>
      <c r="V39" s="155"/>
      <c r="W39" s="155"/>
      <c r="X39" s="155"/>
      <c r="Y39" s="155"/>
      <c r="Z39" s="155"/>
      <c r="AA39" s="155"/>
      <c r="AB39" s="155"/>
      <c r="AC39" s="155"/>
      <c r="AD39" s="155"/>
      <c r="AE39" s="155"/>
      <c r="AF39" s="155"/>
      <c r="AG39" s="155"/>
      <c r="AH39" s="156"/>
      <c r="AI39" s="155"/>
      <c r="AJ39" s="155"/>
      <c r="AK39" s="156"/>
      <c r="AL39" s="155"/>
      <c r="AM39" s="155"/>
      <c r="AN39" s="155"/>
      <c r="AO39" s="159"/>
      <c r="AP39" s="155"/>
      <c r="AQ39" s="155"/>
      <c r="AR39" s="205"/>
      <c r="AS39" s="159"/>
      <c r="AT39" s="160"/>
      <c r="AU39" s="155"/>
      <c r="AV39" s="155"/>
      <c r="AW39" s="211"/>
      <c r="AX39" s="156"/>
      <c r="AY39" s="155"/>
      <c r="AZ39" s="155"/>
      <c r="BA39" s="155"/>
      <c r="BB39" s="155"/>
      <c r="BC39" s="155"/>
      <c r="BD39" s="155"/>
      <c r="BE39" s="155"/>
      <c r="BF39" s="155"/>
      <c r="BG39" s="155"/>
      <c r="BH39" s="156"/>
      <c r="BI39" s="265"/>
    </row>
    <row r="40" spans="1:61" s="515" customFormat="1" ht="64.5" customHeight="1">
      <c r="A40" s="448" t="s">
        <v>75</v>
      </c>
      <c r="B40" s="448" t="s">
        <v>455</v>
      </c>
      <c r="C40" s="527"/>
      <c r="D40" s="516"/>
      <c r="E40" s="503"/>
      <c r="F40" s="507" t="s">
        <v>5980</v>
      </c>
      <c r="G40" s="514" t="s">
        <v>1573</v>
      </c>
      <c r="H40" s="517">
        <v>44875</v>
      </c>
      <c r="I40" s="517">
        <v>44463</v>
      </c>
      <c r="J40" s="518">
        <v>1217200015834</v>
      </c>
      <c r="K40" s="518">
        <v>7224084049</v>
      </c>
      <c r="L40" s="507" t="s">
        <v>3523</v>
      </c>
      <c r="M40" s="528" t="s">
        <v>5981</v>
      </c>
      <c r="N40" s="529" t="s">
        <v>5982</v>
      </c>
      <c r="O40" s="514"/>
      <c r="P40" s="520" t="s">
        <v>5983</v>
      </c>
      <c r="Q40" s="511" t="s">
        <v>5984</v>
      </c>
      <c r="R40" s="529"/>
      <c r="S40" s="531"/>
      <c r="T40" s="532"/>
      <c r="U40" s="531"/>
      <c r="V40" s="514">
        <v>89324003461</v>
      </c>
      <c r="W40" s="522" t="s">
        <v>5985</v>
      </c>
      <c r="X40" s="514"/>
      <c r="Y40" s="514"/>
      <c r="Z40" s="514"/>
      <c r="AA40" s="514"/>
      <c r="AB40" s="514"/>
      <c r="AC40" s="514"/>
      <c r="AD40" s="514"/>
      <c r="AE40" s="514"/>
      <c r="AF40" s="514"/>
      <c r="AG40" s="514"/>
      <c r="AH40" s="514"/>
      <c r="AI40" s="514"/>
      <c r="AJ40" s="514"/>
      <c r="AK40" s="514"/>
      <c r="AL40" s="514"/>
      <c r="AM40" s="514"/>
      <c r="AN40" s="514"/>
      <c r="AO40" s="519"/>
      <c r="AP40" s="514"/>
      <c r="AQ40" s="514"/>
      <c r="AR40" s="519"/>
      <c r="AS40" s="523"/>
      <c r="AT40" s="524"/>
      <c r="AU40" s="525"/>
      <c r="AV40" s="525"/>
      <c r="AW40" s="525"/>
      <c r="AX40" s="525"/>
      <c r="AY40" s="525"/>
      <c r="AZ40" s="525"/>
      <c r="BA40" s="525"/>
      <c r="BB40" s="525"/>
      <c r="BC40" s="525"/>
      <c r="BD40" s="525"/>
      <c r="BE40" s="525"/>
      <c r="BF40" s="525"/>
      <c r="BG40" s="525"/>
      <c r="BH40" s="521"/>
    </row>
    <row r="41" spans="1:61" s="169" customFormat="1">
      <c r="A41" s="155"/>
      <c r="B41" s="155"/>
      <c r="C41" s="155"/>
      <c r="D41" s="214"/>
      <c r="E41" s="156"/>
      <c r="F41" s="204" t="s">
        <v>4458</v>
      </c>
      <c r="G41" s="156"/>
      <c r="H41" s="156"/>
      <c r="I41" s="156"/>
      <c r="J41" s="166"/>
      <c r="K41" s="205"/>
      <c r="L41" s="205"/>
      <c r="M41" s="156"/>
      <c r="N41" s="156"/>
      <c r="O41" s="156"/>
      <c r="P41" s="156"/>
      <c r="Q41" s="156"/>
      <c r="R41" s="156"/>
      <c r="S41" s="155"/>
      <c r="T41" s="156"/>
      <c r="U41" s="155"/>
      <c r="V41" s="155"/>
      <c r="W41" s="155"/>
      <c r="X41" s="155"/>
      <c r="Y41" s="155"/>
      <c r="Z41" s="155"/>
      <c r="AA41" s="155"/>
      <c r="AB41" s="155"/>
      <c r="AC41" s="155"/>
      <c r="AD41" s="155"/>
      <c r="AE41" s="155"/>
      <c r="AF41" s="155"/>
      <c r="AG41" s="155"/>
      <c r="AH41" s="156"/>
      <c r="AI41" s="155"/>
      <c r="AJ41" s="155"/>
      <c r="AK41" s="156"/>
      <c r="AL41" s="155"/>
      <c r="AM41" s="155"/>
      <c r="AN41" s="155"/>
      <c r="AO41" s="159"/>
      <c r="AP41" s="155"/>
      <c r="AQ41" s="155"/>
      <c r="AR41" s="205"/>
      <c r="AS41" s="159"/>
      <c r="AT41" s="160"/>
      <c r="AU41" s="155"/>
      <c r="AV41" s="155"/>
      <c r="AW41" s="211"/>
      <c r="AX41" s="156"/>
      <c r="AY41" s="155"/>
      <c r="AZ41" s="155"/>
      <c r="BA41" s="155"/>
      <c r="BB41" s="155"/>
      <c r="BC41" s="155"/>
      <c r="BD41" s="155"/>
      <c r="BE41" s="155"/>
      <c r="BF41" s="155"/>
      <c r="BG41" s="155"/>
      <c r="BH41" s="156"/>
      <c r="BI41" s="288"/>
    </row>
    <row r="42" spans="1:61" s="51" customFormat="1" ht="63">
      <c r="A42" s="12"/>
      <c r="B42" s="12" t="s">
        <v>217</v>
      </c>
      <c r="C42" s="20" t="s">
        <v>188</v>
      </c>
      <c r="D42" s="289">
        <v>4</v>
      </c>
      <c r="E42" s="52"/>
      <c r="F42" s="91" t="s">
        <v>4493</v>
      </c>
      <c r="G42" s="91" t="s">
        <v>1573</v>
      </c>
      <c r="H42" s="84">
        <v>43829</v>
      </c>
      <c r="I42" s="84">
        <v>39064</v>
      </c>
      <c r="J42" s="94" t="s">
        <v>4494</v>
      </c>
      <c r="K42" s="94">
        <v>8606011862</v>
      </c>
      <c r="L42" s="121" t="s">
        <v>4495</v>
      </c>
      <c r="M42" s="52" t="s">
        <v>121</v>
      </c>
      <c r="N42" s="92" t="s">
        <v>4462</v>
      </c>
      <c r="O42" s="91">
        <v>628285</v>
      </c>
      <c r="P42" s="92" t="s">
        <v>1496</v>
      </c>
      <c r="Q42" s="95" t="s">
        <v>4496</v>
      </c>
      <c r="R42" s="92" t="s">
        <v>4462</v>
      </c>
      <c r="S42" s="91" t="s">
        <v>1496</v>
      </c>
      <c r="T42" s="52" t="s">
        <v>4496</v>
      </c>
      <c r="U42" s="91"/>
      <c r="V42" s="91"/>
      <c r="W42" s="91"/>
      <c r="X42" s="91"/>
      <c r="Y42" s="91"/>
      <c r="Z42" s="91"/>
      <c r="AA42" s="91"/>
      <c r="AB42" s="91"/>
      <c r="AC42" s="91"/>
      <c r="AD42" s="91"/>
      <c r="AE42" s="290" t="s">
        <v>87</v>
      </c>
      <c r="AF42" s="91"/>
      <c r="AG42" s="91"/>
      <c r="AH42" s="91"/>
      <c r="AI42" s="91"/>
      <c r="AJ42" s="91"/>
      <c r="AK42" s="91"/>
      <c r="AL42" s="91"/>
      <c r="AM42" s="91"/>
      <c r="AN42" s="91"/>
      <c r="AO42" s="290"/>
      <c r="AP42" s="91"/>
      <c r="AQ42" s="91"/>
      <c r="AR42" s="290"/>
      <c r="AS42" s="291" t="s">
        <v>1658</v>
      </c>
      <c r="AT42" s="91"/>
      <c r="AU42" s="292"/>
      <c r="AV42" s="292"/>
      <c r="AW42" s="292"/>
      <c r="AX42" s="292"/>
      <c r="AY42" s="292"/>
      <c r="AZ42" s="292"/>
      <c r="BA42" s="292"/>
      <c r="BB42" s="292"/>
      <c r="BC42" s="292"/>
      <c r="BD42" s="292"/>
      <c r="BE42" s="273"/>
      <c r="BF42" s="273"/>
      <c r="BG42" s="273"/>
      <c r="BH42" s="52" t="s">
        <v>202</v>
      </c>
      <c r="BI42" s="51" t="s">
        <v>5712</v>
      </c>
    </row>
    <row r="43" spans="1:61">
      <c r="A43" s="155"/>
      <c r="B43" s="155"/>
      <c r="C43" s="155"/>
      <c r="D43" s="214"/>
      <c r="E43" s="156"/>
      <c r="F43" s="204" t="s">
        <v>4632</v>
      </c>
      <c r="G43" s="156"/>
      <c r="H43" s="156"/>
      <c r="I43" s="156"/>
      <c r="J43" s="166"/>
      <c r="K43" s="205"/>
      <c r="L43" s="205"/>
      <c r="M43" s="156"/>
      <c r="N43" s="156"/>
      <c r="O43" s="156"/>
      <c r="P43" s="156"/>
      <c r="Q43" s="156"/>
      <c r="R43" s="156"/>
      <c r="S43" s="155"/>
      <c r="T43" s="156"/>
      <c r="U43" s="155"/>
      <c r="V43" s="155"/>
      <c r="W43" s="155"/>
      <c r="X43" s="155"/>
      <c r="Y43" s="155"/>
      <c r="Z43" s="155"/>
      <c r="AA43" s="155"/>
      <c r="AB43" s="155"/>
      <c r="AC43" s="155"/>
      <c r="AD43" s="155"/>
      <c r="AE43" s="155"/>
      <c r="AF43" s="155"/>
      <c r="AG43" s="155"/>
      <c r="AH43" s="156"/>
      <c r="AI43" s="155"/>
      <c r="AJ43" s="155"/>
      <c r="AK43" s="156"/>
      <c r="AL43" s="155"/>
      <c r="AM43" s="155"/>
      <c r="AN43" s="155"/>
      <c r="AO43" s="159"/>
      <c r="AP43" s="155"/>
      <c r="AQ43" s="155"/>
      <c r="AR43" s="205"/>
      <c r="AS43" s="159"/>
      <c r="AT43" s="160"/>
      <c r="AU43" s="155"/>
      <c r="AV43" s="155"/>
      <c r="AW43" s="211"/>
      <c r="AX43" s="156"/>
      <c r="AY43" s="155"/>
      <c r="AZ43" s="155"/>
      <c r="BA43" s="155"/>
      <c r="BB43" s="155"/>
      <c r="BC43" s="155"/>
      <c r="BD43" s="155"/>
      <c r="BE43" s="155"/>
      <c r="BF43" s="155"/>
      <c r="BG43" s="155"/>
      <c r="BH43" s="156"/>
    </row>
    <row r="44" spans="1:61" s="26" customFormat="1" ht="63">
      <c r="A44" s="87" t="s">
        <v>75</v>
      </c>
      <c r="B44" s="87" t="s">
        <v>898</v>
      </c>
      <c r="C44" s="88"/>
      <c r="D44" s="59">
        <v>86</v>
      </c>
      <c r="E44" s="27"/>
      <c r="F44" s="115" t="s">
        <v>5713</v>
      </c>
      <c r="G44" s="115" t="s">
        <v>204</v>
      </c>
      <c r="H44" s="111" t="s">
        <v>5312</v>
      </c>
      <c r="I44" s="58">
        <v>43521</v>
      </c>
      <c r="J44" s="118">
        <v>1168617062261</v>
      </c>
      <c r="K44" s="118">
        <v>8601057888</v>
      </c>
      <c r="L44" s="30" t="s">
        <v>5063</v>
      </c>
      <c r="M44" s="27" t="s">
        <v>79</v>
      </c>
      <c r="N44" s="31" t="s">
        <v>4433</v>
      </c>
      <c r="O44" s="32">
        <v>628000</v>
      </c>
      <c r="P44" s="31" t="s">
        <v>3460</v>
      </c>
      <c r="Q44" s="33">
        <v>21</v>
      </c>
      <c r="R44" s="31" t="s">
        <v>4433</v>
      </c>
      <c r="S44" s="32" t="s">
        <v>3460</v>
      </c>
      <c r="T44" s="27">
        <v>21</v>
      </c>
      <c r="U44" s="32" t="s">
        <v>4770</v>
      </c>
      <c r="V44" s="32">
        <v>89825029571</v>
      </c>
      <c r="W44" s="32" t="s">
        <v>5714</v>
      </c>
      <c r="X44" s="32"/>
      <c r="Y44" s="32"/>
      <c r="Z44" s="32"/>
      <c r="AA44" s="32"/>
      <c r="AB44" s="32"/>
      <c r="AC44" s="32"/>
      <c r="AD44" s="32"/>
      <c r="AE44" s="32" t="s">
        <v>1666</v>
      </c>
      <c r="AF44" s="32"/>
      <c r="AG44" s="32"/>
      <c r="AH44" s="32"/>
      <c r="AI44" s="32"/>
      <c r="AJ44" s="32"/>
      <c r="AK44" s="32"/>
      <c r="AL44" s="32"/>
      <c r="AM44" s="32"/>
      <c r="AN44" s="32"/>
      <c r="AO44" s="32"/>
      <c r="AP44" s="32"/>
      <c r="AQ44" s="32"/>
      <c r="AR44" s="32"/>
      <c r="AS44" s="32"/>
      <c r="AT44" s="28">
        <v>44377</v>
      </c>
      <c r="AU44" s="48"/>
      <c r="AV44" s="48"/>
      <c r="AW44" s="48"/>
      <c r="AX44" s="48"/>
      <c r="AY44" s="48"/>
      <c r="AZ44" s="48"/>
      <c r="BA44" s="48"/>
      <c r="BB44" s="48"/>
      <c r="BC44" s="48"/>
      <c r="BD44" s="48"/>
      <c r="BE44" s="48"/>
      <c r="BF44" s="48"/>
      <c r="BG44" s="48"/>
      <c r="BH44" s="27" t="s">
        <v>216</v>
      </c>
      <c r="BI44" s="26" t="s">
        <v>5715</v>
      </c>
    </row>
    <row r="45" spans="1:61" s="139" customFormat="1">
      <c r="A45" s="155"/>
      <c r="B45" s="155"/>
      <c r="C45" s="155"/>
      <c r="D45" s="214"/>
      <c r="E45" s="156"/>
      <c r="F45" s="222" t="s">
        <v>5464</v>
      </c>
      <c r="G45" s="171"/>
      <c r="H45" s="172"/>
      <c r="I45" s="172"/>
      <c r="J45" s="175"/>
      <c r="K45" s="172"/>
      <c r="L45" s="172"/>
      <c r="M45" s="171"/>
      <c r="N45" s="171"/>
      <c r="O45" s="171"/>
      <c r="P45" s="171"/>
      <c r="Q45" s="171"/>
      <c r="R45" s="171"/>
      <c r="S45" s="170"/>
      <c r="T45" s="171"/>
      <c r="U45" s="170"/>
      <c r="V45" s="170"/>
      <c r="W45" s="170"/>
      <c r="X45" s="170"/>
      <c r="Y45" s="170"/>
      <c r="Z45" s="170"/>
      <c r="AA45" s="170"/>
      <c r="AB45" s="170"/>
      <c r="AC45" s="170"/>
      <c r="AD45" s="170"/>
      <c r="AE45" s="170"/>
      <c r="AF45" s="170"/>
      <c r="AG45" s="170"/>
      <c r="AH45" s="171"/>
      <c r="AI45" s="170"/>
      <c r="AJ45" s="170"/>
      <c r="AK45" s="171"/>
      <c r="AL45" s="170"/>
      <c r="AM45" s="170"/>
      <c r="AN45" s="170"/>
      <c r="AO45" s="173"/>
      <c r="AP45" s="170"/>
      <c r="AQ45" s="170"/>
      <c r="AR45" s="172"/>
      <c r="AS45" s="173"/>
      <c r="AT45" s="176"/>
      <c r="AU45" s="177"/>
      <c r="AV45" s="177"/>
      <c r="AW45" s="154"/>
      <c r="AX45" s="153"/>
      <c r="AY45" s="177"/>
      <c r="AZ45" s="177"/>
      <c r="BA45" s="177"/>
      <c r="BB45" s="177"/>
      <c r="BC45" s="177"/>
      <c r="BD45" s="177"/>
      <c r="BE45" s="177"/>
      <c r="BF45" s="177"/>
      <c r="BG45" s="177"/>
      <c r="BH45" s="153"/>
      <c r="BI45" s="261"/>
    </row>
    <row r="46" spans="1:61">
      <c r="A46" s="155"/>
      <c r="B46" s="155"/>
      <c r="C46" s="155"/>
      <c r="D46" s="214"/>
      <c r="E46" s="156"/>
      <c r="F46" s="222" t="s">
        <v>5509</v>
      </c>
      <c r="G46" s="171"/>
      <c r="H46" s="171"/>
      <c r="I46" s="171"/>
      <c r="J46" s="223"/>
      <c r="K46" s="172"/>
      <c r="L46" s="172"/>
      <c r="M46" s="171"/>
      <c r="N46" s="171"/>
      <c r="O46" s="171"/>
      <c r="P46" s="171"/>
      <c r="Q46" s="171"/>
      <c r="R46" s="171"/>
      <c r="S46" s="170"/>
      <c r="T46" s="171"/>
      <c r="U46" s="170"/>
      <c r="V46" s="170"/>
      <c r="W46" s="170"/>
      <c r="X46" s="170"/>
      <c r="Y46" s="170"/>
      <c r="Z46" s="170"/>
      <c r="AA46" s="170"/>
      <c r="AB46" s="170"/>
      <c r="AC46" s="170"/>
      <c r="AD46" s="170"/>
      <c r="AE46" s="170"/>
      <c r="AF46" s="170"/>
      <c r="AG46" s="170"/>
      <c r="AH46" s="171"/>
      <c r="AI46" s="170"/>
      <c r="AJ46" s="170"/>
      <c r="AK46" s="171"/>
      <c r="AL46" s="170"/>
      <c r="AM46" s="170"/>
      <c r="AN46" s="170"/>
      <c r="AO46" s="173"/>
      <c r="AP46" s="170"/>
      <c r="AQ46" s="170"/>
      <c r="AR46" s="172"/>
      <c r="AS46" s="173"/>
      <c r="AT46" s="176"/>
      <c r="AU46" s="177"/>
      <c r="AV46" s="177"/>
      <c r="AW46" s="154"/>
      <c r="AX46" s="153"/>
      <c r="AY46" s="177"/>
      <c r="AZ46" s="177"/>
      <c r="BA46" s="177"/>
      <c r="BB46" s="177"/>
      <c r="BC46" s="177"/>
      <c r="BD46" s="177"/>
      <c r="BE46" s="177"/>
      <c r="BF46" s="177"/>
      <c r="BG46" s="177"/>
      <c r="BH46" s="153"/>
    </row>
    <row r="47" spans="1:61">
      <c r="A47" s="85"/>
      <c r="B47" s="85"/>
      <c r="C47" s="85"/>
      <c r="D47" s="214">
        <f>COUNT(D12:D46)</f>
        <v>7</v>
      </c>
      <c r="E47" s="156"/>
      <c r="F47" s="204"/>
      <c r="G47" s="156"/>
      <c r="H47" s="156"/>
      <c r="I47" s="156"/>
      <c r="J47" s="166"/>
      <c r="K47" s="205"/>
      <c r="L47" s="205"/>
      <c r="M47" s="156"/>
      <c r="N47" s="156"/>
      <c r="O47" s="156"/>
      <c r="P47" s="156"/>
      <c r="Q47" s="156"/>
      <c r="R47" s="156"/>
      <c r="S47" s="155"/>
      <c r="T47" s="156"/>
      <c r="U47" s="155"/>
      <c r="V47" s="155"/>
      <c r="W47" s="155"/>
      <c r="X47" s="155"/>
      <c r="Y47" s="155"/>
      <c r="Z47" s="155"/>
      <c r="AA47" s="155"/>
      <c r="AB47" s="155"/>
      <c r="AC47" s="155"/>
      <c r="AD47" s="155"/>
      <c r="AE47" s="155"/>
      <c r="AF47" s="155"/>
      <c r="AG47" s="155"/>
      <c r="AH47" s="156"/>
      <c r="AI47" s="155"/>
      <c r="AJ47" s="155"/>
      <c r="AK47" s="156"/>
      <c r="AL47" s="155"/>
      <c r="AM47" s="155"/>
      <c r="AN47" s="155"/>
      <c r="AO47" s="159"/>
      <c r="AP47" s="155"/>
      <c r="AQ47" s="155"/>
      <c r="AR47" s="205"/>
      <c r="AS47" s="159"/>
      <c r="AT47" s="159"/>
      <c r="AU47" s="177"/>
      <c r="AV47" s="177"/>
      <c r="AW47" s="154"/>
      <c r="AX47" s="153"/>
      <c r="AY47" s="177"/>
      <c r="AZ47" s="177"/>
      <c r="BA47" s="177"/>
      <c r="BB47" s="177"/>
      <c r="BC47" s="177"/>
      <c r="BD47" s="177"/>
      <c r="BE47" s="177"/>
      <c r="BF47" s="177"/>
      <c r="BG47" s="177"/>
      <c r="BH47" s="153"/>
    </row>
    <row r="48" spans="1:61">
      <c r="D48" s="9"/>
      <c r="E48" s="9"/>
      <c r="F48" s="11"/>
      <c r="G48" s="9"/>
      <c r="H48" s="9"/>
      <c r="I48" s="9"/>
      <c r="J48" s="10"/>
      <c r="K48" s="9"/>
      <c r="L48" s="9"/>
      <c r="M48" s="9"/>
      <c r="N48" s="9"/>
      <c r="O48" s="9"/>
      <c r="P48" s="9"/>
      <c r="Q48" s="9"/>
      <c r="R48" s="9"/>
      <c r="S48" s="7"/>
      <c r="T48" s="9"/>
      <c r="U48" s="7"/>
      <c r="V48" s="7"/>
      <c r="W48" s="7"/>
      <c r="X48" s="7"/>
      <c r="Y48" s="7"/>
      <c r="Z48" s="7"/>
      <c r="AA48" s="7"/>
      <c r="AB48" s="7"/>
      <c r="AC48" s="7"/>
      <c r="AD48" s="7"/>
      <c r="AE48" s="7"/>
      <c r="AF48" s="7"/>
      <c r="AG48" s="7"/>
      <c r="AH48" s="9"/>
      <c r="AI48" s="7"/>
      <c r="AJ48" s="7"/>
      <c r="AK48" s="9"/>
      <c r="AL48" s="7"/>
      <c r="AM48" s="7"/>
      <c r="AN48" s="7"/>
      <c r="AO48" s="7"/>
      <c r="AP48" s="7"/>
      <c r="AQ48" s="7"/>
      <c r="AR48" s="9"/>
      <c r="AS48" s="7"/>
      <c r="AT48" s="7"/>
      <c r="AU48" s="142"/>
      <c r="AV48" s="142"/>
      <c r="AW48" s="206"/>
      <c r="AX48" s="207"/>
      <c r="AY48" s="142"/>
      <c r="AZ48" s="142"/>
      <c r="BA48" s="142"/>
      <c r="BB48" s="142"/>
      <c r="BC48" s="142"/>
      <c r="BD48" s="142"/>
      <c r="BE48" s="142"/>
      <c r="BF48" s="142"/>
      <c r="BG48" s="142"/>
    </row>
    <row r="51" spans="4:61" s="139" customFormat="1">
      <c r="D51" s="1014" t="s">
        <v>5647</v>
      </c>
      <c r="E51" s="1014"/>
      <c r="F51" s="1014"/>
      <c r="G51" s="1014"/>
      <c r="H51" s="1014"/>
      <c r="I51" s="1014"/>
      <c r="J51" s="1014"/>
      <c r="K51" s="1014"/>
      <c r="L51" s="1014"/>
      <c r="M51" s="1014"/>
      <c r="N51" s="1014"/>
      <c r="O51" s="1014"/>
      <c r="P51" s="1014"/>
      <c r="Q51" s="1014"/>
      <c r="R51" s="1014"/>
      <c r="S51" s="1014"/>
      <c r="T51" s="1014"/>
      <c r="U51" s="1014"/>
      <c r="V51" s="1014"/>
      <c r="W51" s="1014"/>
      <c r="X51" s="1014"/>
      <c r="Y51" s="1014"/>
      <c r="Z51" s="1014"/>
      <c r="AA51" s="1014"/>
      <c r="AH51" s="141"/>
      <c r="AK51" s="141"/>
      <c r="AR51" s="141"/>
      <c r="AW51" s="182"/>
      <c r="AX51" s="141"/>
      <c r="BH51" s="141"/>
      <c r="BI51" s="43"/>
    </row>
  </sheetData>
  <mergeCells count="56">
    <mergeCell ref="D2:BG2"/>
    <mergeCell ref="D3:BG3"/>
    <mergeCell ref="D5:D9"/>
    <mergeCell ref="E5:E9"/>
    <mergeCell ref="F5:F9"/>
    <mergeCell ref="G5:G9"/>
    <mergeCell ref="H5:H9"/>
    <mergeCell ref="I5:I9"/>
    <mergeCell ref="J5:J9"/>
    <mergeCell ref="K5:K9"/>
    <mergeCell ref="L5:L9"/>
    <mergeCell ref="M5:X7"/>
    <mergeCell ref="Y5:AD8"/>
    <mergeCell ref="AE5:AE9"/>
    <mergeCell ref="AF5:AF9"/>
    <mergeCell ref="AG5:AG9"/>
    <mergeCell ref="AZ5:BB7"/>
    <mergeCell ref="AH5:AI6"/>
    <mergeCell ref="AJ5:AJ9"/>
    <mergeCell ref="AK5:AK9"/>
    <mergeCell ref="AL5:AO5"/>
    <mergeCell ref="AP5:AR6"/>
    <mergeCell ref="AH7:AH9"/>
    <mergeCell ref="AI7:AI9"/>
    <mergeCell ref="BC5:BG6"/>
    <mergeCell ref="BH5:BH9"/>
    <mergeCell ref="AL6:AN6"/>
    <mergeCell ref="AO6:AO9"/>
    <mergeCell ref="AU6:AU9"/>
    <mergeCell ref="AV6:AV9"/>
    <mergeCell ref="AW6:AW9"/>
    <mergeCell ref="AX6:AX9"/>
    <mergeCell ref="AL7:AL9"/>
    <mergeCell ref="AM7:AM9"/>
    <mergeCell ref="AN7:AN9"/>
    <mergeCell ref="AP7:AQ8"/>
    <mergeCell ref="AR7:AR9"/>
    <mergeCell ref="BC7:BC9"/>
    <mergeCell ref="BD7:BD9"/>
    <mergeCell ref="BE7:BE9"/>
    <mergeCell ref="D51:AA51"/>
    <mergeCell ref="BF7:BF9"/>
    <mergeCell ref="BG7:BG9"/>
    <mergeCell ref="M8:Q8"/>
    <mergeCell ref="R8:T8"/>
    <mergeCell ref="U8:U9"/>
    <mergeCell ref="V8:V9"/>
    <mergeCell ref="W8:W9"/>
    <mergeCell ref="X8:X9"/>
    <mergeCell ref="AZ8:AZ9"/>
    <mergeCell ref="BA8:BA9"/>
    <mergeCell ref="BB8:BB9"/>
    <mergeCell ref="AS5:AS9"/>
    <mergeCell ref="AT5:AT9"/>
    <mergeCell ref="AU5:AX5"/>
    <mergeCell ref="AY5:AY9"/>
  </mergeCells>
  <hyperlinks>
    <hyperlink ref="W44" r:id="rId1"/>
    <hyperlink ref="W40" r:id="rId2"/>
  </hyperlinks>
  <pageMargins left="0.39370078740157477" right="0.39370078740157477" top="0.78740157480314954" bottom="0.39370078740157477" header="0.31496062992125984" footer="0.31496062992125984"/>
  <pageSetup paperSize="9" fitToWidth="3" fitToHeight="0" orientation="landscape"/>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Единый реестр</vt:lpstr>
      <vt:lpstr>Новые</vt:lpstr>
      <vt:lpstr>Проверить</vt:lpstr>
      <vt:lpstr>Исключены</vt:lpstr>
      <vt:lpstr>Корректировки</vt:lpstr>
      <vt:lpstr>Рекомендовать в Реестр</vt:lpstr>
      <vt:lpstr>Не принято</vt:lpstr>
      <vt:lpstr>'Единый реестр'!Область_печати</vt:lpstr>
      <vt:lpstr>Исключены!Область_печати</vt:lpstr>
      <vt:lpstr>Корректировки!Область_печати</vt:lpstr>
      <vt:lpstr>'Не принято'!Область_печати</vt:lpstr>
      <vt:lpstr>Новые!Область_печати</vt:lpstr>
      <vt:lpstr>Проверить!Область_печати</vt:lpstr>
      <vt:lpstr>'Рекомендовать в Реестр'!Область_печати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Муравьёва Алёна Владимировна</dc:creator>
  <cp:lastModifiedBy>Тарас</cp:lastModifiedBy>
  <cp:revision>3</cp:revision>
  <cp:lastPrinted>2023-08-08T15:01:20Z</cp:lastPrinted>
  <dcterms:created xsi:type="dcterms:W3CDTF">2020-06-22T11:29:02Z</dcterms:created>
  <dcterms:modified xsi:type="dcterms:W3CDTF">2023-10-31T06:07:38Z</dcterms:modified>
</cp:coreProperties>
</file>